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5\"/>
    </mc:Choice>
  </mc:AlternateContent>
  <bookViews>
    <workbookView xWindow="0" yWindow="0" windowWidth="24000" windowHeight="9435"/>
  </bookViews>
  <sheets>
    <sheet name="5.1_2015" sheetId="5" r:id="rId1"/>
  </sheets>
  <externalReferences>
    <externalReference r:id="rId2"/>
    <externalReference r:id="rId3"/>
    <externalReference r:id="rId4"/>
  </externalReferences>
  <definedNames>
    <definedName name="_Key1" hidden="1">'[1]5.6 Total ventas por oper caja'!#REF!</definedName>
    <definedName name="_Order1" hidden="1">255</definedName>
    <definedName name="OPER">'[2]5.1 Tiendas farmacias c Ventas'!$IO$8191</definedName>
    <definedName name="PRINT_AREA">'[3]5.2 ventas x tienda'!$A$1:$IV$13</definedName>
    <definedName name="PRINT_AREA_MI">'[3]5.2 ventas x tienda'!$A$1:$IV$13</definedName>
    <definedName name="PRINT_TITLES">'[3]5.2 ventas x tienda'!$A$1:$HP$12</definedName>
    <definedName name="PRINT_TITLES_MI">'[3]5.2 ventas x tienda'!$A$1:$HP$12</definedName>
  </definedNames>
  <calcPr calcId="152511"/>
</workbook>
</file>

<file path=xl/calcChain.xml><?xml version="1.0" encoding="utf-8"?>
<calcChain xmlns="http://schemas.openxmlformats.org/spreadsheetml/2006/main">
  <c r="E16" i="5" l="1"/>
  <c r="E12" i="5" s="1"/>
  <c r="C16" i="5"/>
  <c r="C12" i="5" s="1"/>
  <c r="F16" i="5"/>
  <c r="F12" i="5" s="1"/>
  <c r="B12" i="5"/>
  <c r="B16" i="5"/>
  <c r="G18" i="5" l="1"/>
  <c r="F14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4" i="5"/>
  <c r="G16" i="5" l="1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</calcChain>
</file>

<file path=xl/sharedStrings.xml><?xml version="1.0" encoding="utf-8"?>
<sst xmlns="http://schemas.openxmlformats.org/spreadsheetml/2006/main" count="48" uniqueCount="48">
  <si>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</si>
  <si>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</si>
  <si>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</si>
  <si>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</si>
  <si>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</si>
  <si>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</si>
  <si>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</si>
  <si>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</si>
  <si>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</si>
  <si>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</si>
  <si>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</si>
  <si>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</si>
  <si>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</si>
  <si>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</si>
  <si>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</si>
  <si>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</si>
  <si>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</si>
  <si>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</si>
  <si>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</si>
  <si>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</si>
  <si>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</si>
  <si>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</si>
  <si>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</si>
  <si>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</si>
  <si>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</si>
  <si>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</si>
  <si>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</si>
  <si>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</si>
  <si>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</si>
  <si>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</si>
  <si>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Quintana Roo</t>
  </si>
  <si>
    <t>Distrito Federal</t>
  </si>
  <si>
    <t>Entidad</t>
  </si>
  <si>
    <t>Total</t>
  </si>
  <si>
    <t>Estados</t>
  </si>
  <si>
    <t>5.1 Número de Tiendas y Farmacias con Ventas por Entidad Federativa</t>
  </si>
  <si>
    <t xml:space="preserve">       Venta Anual*</t>
  </si>
  <si>
    <t>Venta Anual*</t>
  </si>
  <si>
    <t>* Miles de Pesos.</t>
  </si>
  <si>
    <t>* Las Ventas no Incluyen IVA.</t>
  </si>
  <si>
    <t>* Las Sumas Parciales Pueden no Coincidir por Redondeo</t>
  </si>
  <si>
    <t>Total de Ventas*</t>
  </si>
  <si>
    <t>Número de Tiendas*</t>
  </si>
  <si>
    <t>Número de Farmacias*</t>
  </si>
  <si>
    <t>Total de Unidades*</t>
  </si>
  <si>
    <t>Anuario Estadístico 2015</t>
  </si>
  <si>
    <t>* Incluye acumulado de  Tiendas y Farmacias que Tuvieron Ventas Durante 2015.</t>
  </si>
  <si>
    <t>* Debido a la reingeniería que se está llevando a cabo en el SuperISSSTE, las farmacias acumularon movimientos al mes de septiembre por lo que se presentan ventas acumuladas a la fecha de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</si>
</sst>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9" formatCode="&quot;$&quot;#,#0#,"/>
  </numFmts>
  <fonts count="26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1"/>
      <name val="Arial"/>
      <family val="2"/>
    </font>
    <font>
      <sz val="10"/>
      <name val="Courier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4" fillId="22" borderId="7" applyNumberFormat="0" applyFont="0" applyAlignment="0" applyProtection="0"/>
    <xf numFmtId="0" fontId="13" fillId="20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63">
    <xf numFmtId="0" fontId="0" fillId="0" borderId="0" xfId="0"/>
    <xf numFmtId="0" fontId="20" fillId="0" borderId="0" xfId="0" applyFont="1" applyBorder="1"/>
    <xf numFmtId="0" fontId="21" fillId="0" borderId="0" xfId="0" applyFont="1" applyBorder="1"/>
    <xf numFmtId="3" fontId="21" fillId="0" borderId="0" xfId="0" applyNumberFormat="1" applyFont="1" applyBorder="1"/>
    <xf numFmtId="3" fontId="21" fillId="0" borderId="0" xfId="0" applyNumberFormat="1" applyFont="1" applyBorder="1" applyAlignment="1">
      <alignment horizontal="right"/>
    </xf>
    <xf numFmtId="37" fontId="20" fillId="0" borderId="0" xfId="0" applyNumberFormat="1" applyFont="1" applyBorder="1" applyProtection="1"/>
    <xf numFmtId="3" fontId="24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20" fillId="0" borderId="0" xfId="0" applyFont="1"/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1" fillId="0" borderId="9" xfId="0" applyFont="1" applyBorder="1" applyAlignment="1" applyProtection="1">
      <alignment horizontal="left"/>
    </xf>
    <xf numFmtId="0" fontId="21" fillId="0" borderId="0" xfId="0" applyFont="1" applyBorder="1" applyAlignment="1"/>
    <xf numFmtId="0" fontId="0" fillId="0" borderId="0" xfId="0" applyBorder="1"/>
    <xf numFmtId="3" fontId="1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21" fillId="0" borderId="0" xfId="0" applyNumberFormat="1" applyFont="1" applyFill="1" applyBorder="1" applyAlignment="1">
      <alignment vertical="center"/>
    </xf>
    <xf numFmtId="37" fontId="21" fillId="0" borderId="0" xfId="0" applyNumberFormat="1" applyFont="1" applyBorder="1" applyAlignment="1" applyProtection="1"/>
    <xf numFmtId="0" fontId="23" fillId="0" borderId="0" xfId="0" applyFont="1" applyBorder="1" applyAlignment="1" applyProtection="1">
      <alignment horizontal="left"/>
    </xf>
    <xf numFmtId="0" fontId="23" fillId="0" borderId="0" xfId="0" applyFont="1" applyFill="1" applyBorder="1"/>
    <xf numFmtId="3" fontId="1" fillId="0" borderId="0" xfId="0" applyNumberFormat="1" applyFont="1" applyProtection="1"/>
    <xf numFmtId="3" fontId="1" fillId="0" borderId="0" xfId="0" applyNumberFormat="1" applyFont="1" applyAlignment="1">
      <alignment horizontal="center"/>
    </xf>
    <xf numFmtId="37" fontId="1" fillId="0" borderId="0" xfId="0" applyNumberFormat="1" applyFont="1" applyBorder="1" applyProtection="1"/>
    <xf numFmtId="3" fontId="1" fillId="0" borderId="0" xfId="0" applyNumberFormat="1" applyFont="1" applyAlignment="1" applyProtection="1">
      <alignment horizontal="center"/>
    </xf>
    <xf numFmtId="0" fontId="3" fillId="0" borderId="0" xfId="0" applyFont="1"/>
    <xf numFmtId="0" fontId="22" fillId="0" borderId="10" xfId="0" applyFont="1" applyFill="1" applyBorder="1" applyAlignment="1" applyProtection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 wrapText="1"/>
    </xf>
    <xf numFmtId="0" fontId="21" fillId="0" borderId="9" xfId="0" applyFont="1" applyBorder="1"/>
    <xf numFmtId="37" fontId="21" fillId="0" borderId="9" xfId="0" applyNumberFormat="1" applyFont="1" applyBorder="1" applyAlignment="1" applyProtection="1"/>
    <xf numFmtId="0" fontId="0" fillId="0" borderId="0" xfId="0" applyFont="1"/>
    <xf numFmtId="3" fontId="20" fillId="0" borderId="0" xfId="42" applyNumberFormat="1" applyFont="1" applyAlignment="1" applyProtection="1">
      <alignment horizontal="right"/>
    </xf>
    <xf numFmtId="3" fontId="20" fillId="0" borderId="0" xfId="0" applyNumberFormat="1" applyFont="1" applyAlignment="1" applyProtection="1">
      <alignment horizontal="right"/>
    </xf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 applyAlignment="1" applyProtection="1">
      <alignment horizontal="right"/>
    </xf>
    <xf numFmtId="3" fontId="21" fillId="0" borderId="9" xfId="0" applyNumberFormat="1" applyFont="1" applyBorder="1" applyAlignment="1" applyProtection="1">
      <alignment horizontal="right"/>
    </xf>
    <xf numFmtId="3" fontId="21" fillId="0" borderId="0" xfId="42" applyNumberFormat="1" applyFont="1" applyAlignment="1" applyProtection="1">
      <alignment horizontal="right"/>
    </xf>
    <xf numFmtId="3" fontId="23" fillId="0" borderId="0" xfId="0" applyNumberFormat="1" applyFont="1" applyProtection="1"/>
    <xf numFmtId="0" fontId="23" fillId="0" borderId="0" xfId="0" applyFont="1" applyAlignment="1" applyProtection="1">
      <alignment horizontal="left"/>
    </xf>
    <xf numFmtId="3" fontId="23" fillId="0" borderId="0" xfId="0" applyNumberFormat="1" applyFont="1"/>
    <xf numFmtId="3" fontId="23" fillId="0" borderId="0" xfId="0" applyNumberFormat="1" applyFont="1" applyAlignment="1">
      <alignment horizontal="center"/>
    </xf>
    <xf numFmtId="37" fontId="23" fillId="0" borderId="0" xfId="0" applyNumberFormat="1" applyFont="1" applyBorder="1" applyProtection="1"/>
    <xf numFmtId="0" fontId="23" fillId="0" borderId="0" xfId="0" applyFont="1" applyBorder="1"/>
    <xf numFmtId="3" fontId="23" fillId="0" borderId="0" xfId="0" applyNumberFormat="1" applyFont="1" applyBorder="1"/>
    <xf numFmtId="3" fontId="23" fillId="0" borderId="0" xfId="0" applyNumberFormat="1" applyFont="1" applyBorder="1" applyAlignment="1" applyProtection="1">
      <alignment horizontal="right"/>
    </xf>
    <xf numFmtId="3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0" fontId="22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center" vertical="center" wrapText="1"/>
    </xf>
    <xf numFmtId="169" fontId="20" fillId="0" borderId="0" xfId="41" applyNumberFormat="1" applyFont="1" applyAlignment="1" applyProtection="1">
      <alignment horizontal="right"/>
    </xf>
    <xf numFmtId="169" fontId="20" fillId="0" borderId="0" xfId="42" applyNumberFormat="1" applyFont="1" applyAlignment="1" applyProtection="1">
      <alignment horizontal="right"/>
    </xf>
    <xf numFmtId="169" fontId="20" fillId="0" borderId="0" xfId="41" applyNumberFormat="1" applyFont="1" applyAlignment="1">
      <alignment horizontal="right"/>
    </xf>
    <xf numFmtId="169" fontId="21" fillId="0" borderId="0" xfId="41" applyNumberFormat="1" applyFont="1"/>
    <xf numFmtId="169" fontId="21" fillId="0" borderId="0" xfId="41" applyNumberFormat="1" applyFont="1" applyAlignment="1">
      <alignment horizontal="right"/>
    </xf>
    <xf numFmtId="169" fontId="21" fillId="0" borderId="9" xfId="41" applyNumberFormat="1" applyFont="1" applyBorder="1" applyAlignment="1">
      <alignment horizontal="right"/>
    </xf>
    <xf numFmtId="169" fontId="21" fillId="0" borderId="0" xfId="41" applyNumberFormat="1" applyFont="1" applyAlignment="1" applyProtection="1">
      <alignment horizontal="right"/>
    </xf>
    <xf numFmtId="169" fontId="21" fillId="0" borderId="9" xfId="41" applyNumberFormat="1" applyFont="1" applyBorder="1" applyAlignment="1" applyProtection="1">
      <alignment horizontal="right"/>
    </xf>
    <xf numFmtId="3" fontId="21" fillId="0" borderId="0" xfId="42" applyNumberFormat="1" applyFont="1" applyBorder="1" applyAlignment="1" applyProtection="1">
      <alignment horizontal="right"/>
    </xf>
    <xf numFmtId="3" fontId="23" fillId="0" borderId="11" xfId="0" applyNumberFormat="1" applyFont="1" applyBorder="1"/>
    <xf numFmtId="0" fontId="23" fillId="0" borderId="11" xfId="0" applyFont="1" applyBorder="1"/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Moneda" xfId="41" builtinId="4"/>
    <cellStyle name="Normal" xfId="0" builtinId="0"/>
    <cellStyle name="Note" xfId="37"/>
    <cellStyle name="Output" xfId="38"/>
    <cellStyle name="Title" xfId="39"/>
    <cellStyle name="Warning Text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4</xdr:row>
      <xdr:rowOff>114300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33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1247775</xdr:colOff>
      <xdr:row>0</xdr:row>
      <xdr:rowOff>0</xdr:rowOff>
    </xdr:from>
    <xdr:to>
      <xdr:col>6</xdr:col>
      <xdr:colOff>1171960</xdr:colOff>
      <xdr:row>4</xdr:row>
      <xdr:rowOff>169875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15475" y="0"/>
          <a:ext cx="1658792" cy="89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95"/>
  <sheetViews>
    <sheetView showGridLines="0" tabSelected="1" zoomScale="90" zoomScaleNormal="90" workbookViewId="0">
      <selection activeCell="D17" sqref="D17"/>
    </sheetView>
  </sheetViews>
  <sheetFormatPr baseColWidth="10" defaultColWidth="12.375" defaultRowHeight="12.75" x14ac:dyDescent="0.2"/>
  <cols>
    <col min="1" max="1" width="27.875" style="7" customWidth="1"/>
    <col min="2" max="2" width="19.875" style="15" customWidth="1"/>
    <col min="3" max="3" width="24" style="15" bestFit="1" customWidth="1"/>
    <col min="4" max="4" width="22" style="15" customWidth="1"/>
    <col min="5" max="5" width="16.5" style="15" bestFit="1" customWidth="1"/>
    <col min="6" max="6" width="22.75" style="15" bestFit="1" customWidth="1"/>
    <col min="7" max="7" width="16.625" style="15" customWidth="1"/>
    <col min="8" max="153" width="12.375" style="8"/>
    <col min="154" max="154" width="1.625" style="8" customWidth="1"/>
    <col min="155" max="156" width="12.375" style="8"/>
    <col min="157" max="157" width="1.625" style="8" customWidth="1"/>
    <col min="158" max="16384" width="12.375" style="8"/>
  </cols>
  <sheetData>
    <row r="1" spans="1:8" s="14" customFormat="1" ht="14.25" x14ac:dyDescent="0.2">
      <c r="A1"/>
      <c r="B1" s="6"/>
      <c r="C1" s="6"/>
      <c r="D1" s="6"/>
      <c r="E1" s="6"/>
      <c r="F1" s="6"/>
      <c r="G1" s="32"/>
    </row>
    <row r="2" spans="1:8" s="14" customFormat="1" ht="14.25" x14ac:dyDescent="0.2">
      <c r="A2"/>
      <c r="B2" s="6"/>
      <c r="C2" s="6"/>
      <c r="D2" s="6"/>
      <c r="E2" s="6"/>
      <c r="F2" s="6"/>
      <c r="G2" s="32"/>
    </row>
    <row r="3" spans="1:8" s="14" customFormat="1" ht="14.25" x14ac:dyDescent="0.2">
      <c r="A3"/>
      <c r="B3" s="6"/>
      <c r="C3" s="6"/>
      <c r="D3" s="6"/>
      <c r="E3" s="6"/>
      <c r="F3" s="6"/>
      <c r="G3" s="32"/>
    </row>
    <row r="4" spans="1:8" s="14" customFormat="1" ht="14.25" x14ac:dyDescent="0.2">
      <c r="A4"/>
      <c r="B4" s="6"/>
      <c r="C4" s="6"/>
      <c r="D4" s="6"/>
      <c r="E4" s="6"/>
      <c r="F4" s="6"/>
      <c r="G4" s="32"/>
    </row>
    <row r="5" spans="1:8" s="14" customFormat="1" ht="14.25" x14ac:dyDescent="0.2">
      <c r="A5"/>
      <c r="B5" s="6"/>
      <c r="C5" s="6"/>
      <c r="D5" s="6"/>
      <c r="E5" s="6"/>
      <c r="F5" s="6"/>
      <c r="G5" s="32"/>
    </row>
    <row r="6" spans="1:8" ht="15.75" x14ac:dyDescent="0.25">
      <c r="A6" s="50" t="s">
        <v>45</v>
      </c>
      <c r="B6" s="50"/>
      <c r="C6" s="50"/>
      <c r="D6" s="50"/>
      <c r="E6" s="50"/>
      <c r="F6" s="50"/>
      <c r="G6" s="50"/>
    </row>
    <row r="8" spans="1:8" s="16" customFormat="1" ht="38.25" customHeight="1" x14ac:dyDescent="0.15">
      <c r="A8" s="51" t="s">
        <v>35</v>
      </c>
      <c r="B8" s="51"/>
      <c r="C8" s="51"/>
      <c r="D8" s="51"/>
      <c r="E8" s="51"/>
      <c r="F8" s="51"/>
      <c r="G8" s="51"/>
    </row>
    <row r="9" spans="1:8" ht="15" customHeight="1" x14ac:dyDescent="0.2"/>
    <row r="10" spans="1:8" s="17" customFormat="1" ht="26.25" customHeight="1" x14ac:dyDescent="0.15">
      <c r="A10" s="27" t="s">
        <v>32</v>
      </c>
      <c r="B10" s="28" t="s">
        <v>42</v>
      </c>
      <c r="C10" s="28" t="s">
        <v>36</v>
      </c>
      <c r="D10" s="28" t="s">
        <v>43</v>
      </c>
      <c r="E10" s="28" t="s">
        <v>37</v>
      </c>
      <c r="F10" s="28" t="s">
        <v>44</v>
      </c>
      <c r="G10" s="29" t="s">
        <v>41</v>
      </c>
    </row>
    <row r="11" spans="1:8" s="2" customFormat="1" ht="15" customHeight="1" x14ac:dyDescent="0.25">
      <c r="B11" s="18"/>
      <c r="C11" s="3"/>
      <c r="D11" s="3"/>
      <c r="E11" s="4"/>
      <c r="F11" s="3"/>
      <c r="G11" s="3"/>
    </row>
    <row r="12" spans="1:8" s="1" customFormat="1" ht="15" customHeight="1" x14ac:dyDescent="0.25">
      <c r="A12" s="9" t="s">
        <v>33</v>
      </c>
      <c r="B12" s="33">
        <f>SUM(B14:B16)</f>
        <v>70</v>
      </c>
      <c r="C12" s="52">
        <f>SUM(C14:C16)</f>
        <v>874434751.77999997</v>
      </c>
      <c r="D12" s="33">
        <v>0</v>
      </c>
      <c r="E12" s="52">
        <f>SUM(E14:E16)</f>
        <v>48783863.719999976</v>
      </c>
      <c r="F12" s="33">
        <f>SUM(F14:F16)</f>
        <v>70</v>
      </c>
      <c r="G12" s="52">
        <v>923218615.50000036</v>
      </c>
    </row>
    <row r="13" spans="1:8" s="1" customFormat="1" ht="15" customHeight="1" x14ac:dyDescent="0.25">
      <c r="A13" s="9"/>
      <c r="B13" s="33"/>
      <c r="C13" s="53"/>
      <c r="D13" s="33"/>
      <c r="E13" s="52"/>
      <c r="F13" s="33"/>
      <c r="G13" s="52"/>
    </row>
    <row r="14" spans="1:8" s="1" customFormat="1" ht="15" customHeight="1" x14ac:dyDescent="0.25">
      <c r="A14" s="10" t="s">
        <v>31</v>
      </c>
      <c r="B14" s="33">
        <v>15</v>
      </c>
      <c r="C14" s="52">
        <v>595583961.48000002</v>
      </c>
      <c r="D14" s="33">
        <v>0</v>
      </c>
      <c r="E14" s="52">
        <v>4718554.1900000004</v>
      </c>
      <c r="F14" s="33">
        <f>B14+D14</f>
        <v>15</v>
      </c>
      <c r="G14" s="52">
        <f>E14+C14</f>
        <v>600302515.67000008</v>
      </c>
      <c r="H14" s="5"/>
    </row>
    <row r="15" spans="1:8" s="1" customFormat="1" ht="15" customHeight="1" x14ac:dyDescent="0.25">
      <c r="A15" s="10"/>
      <c r="B15" s="34"/>
      <c r="C15" s="52"/>
      <c r="D15" s="34"/>
      <c r="E15" s="52"/>
      <c r="F15" s="34"/>
      <c r="G15" s="52"/>
      <c r="H15" s="5"/>
    </row>
    <row r="16" spans="1:8" s="1" customFormat="1" ht="15" customHeight="1" x14ac:dyDescent="0.25">
      <c r="A16" s="10" t="s">
        <v>34</v>
      </c>
      <c r="B16" s="35">
        <f>SUM(B18:B48)</f>
        <v>55</v>
      </c>
      <c r="C16" s="54">
        <f>SUM(C18:C48)</f>
        <v>278850790.30000001</v>
      </c>
      <c r="D16" s="35">
        <v>0</v>
      </c>
      <c r="E16" s="52">
        <f>SUM(E18:E48)</f>
        <v>44065309.529999979</v>
      </c>
      <c r="F16" s="35">
        <f>SUM(F18:F48)</f>
        <v>55</v>
      </c>
      <c r="G16" s="54">
        <f>SUM(G18:G48)</f>
        <v>322916099.82999998</v>
      </c>
    </row>
    <row r="17" spans="1:8" s="1" customFormat="1" ht="15" customHeight="1" x14ac:dyDescent="0.25">
      <c r="A17" s="10"/>
      <c r="B17" s="36"/>
      <c r="C17" s="55"/>
      <c r="D17" s="36"/>
      <c r="E17" s="58"/>
      <c r="F17" s="37"/>
      <c r="G17" s="52"/>
      <c r="H17" s="2"/>
    </row>
    <row r="18" spans="1:8" s="13" customFormat="1" ht="15" customHeight="1" x14ac:dyDescent="0.25">
      <c r="A18" s="11" t="s">
        <v>0</v>
      </c>
      <c r="B18" s="37">
        <v>1</v>
      </c>
      <c r="C18" s="56">
        <v>17385489.440000001</v>
      </c>
      <c r="D18" s="39">
        <v>0</v>
      </c>
      <c r="E18" s="58">
        <v>3023193.54</v>
      </c>
      <c r="F18" s="37">
        <f>B18+D18</f>
        <v>1</v>
      </c>
      <c r="G18" s="58">
        <f>C18+E18</f>
        <v>20408682.98</v>
      </c>
      <c r="H18" s="19"/>
    </row>
    <row r="19" spans="1:8" s="2" customFormat="1" ht="15" customHeight="1" x14ac:dyDescent="0.25">
      <c r="A19" s="11" t="s">
        <v>1</v>
      </c>
      <c r="B19" s="37">
        <v>2</v>
      </c>
      <c r="C19" s="56">
        <v>5149380.3300000019</v>
      </c>
      <c r="D19" s="39">
        <v>0</v>
      </c>
      <c r="E19" s="58">
        <v>1567914.43</v>
      </c>
      <c r="F19" s="37">
        <f t="shared" ref="F19:F48" si="0">B19+D19</f>
        <v>2</v>
      </c>
      <c r="G19" s="58">
        <f t="shared" ref="G19:G48" si="1">C19+E19</f>
        <v>6717294.7600000016</v>
      </c>
      <c r="H19" s="19"/>
    </row>
    <row r="20" spans="1:8" s="2" customFormat="1" ht="15" customHeight="1" x14ac:dyDescent="0.25">
      <c r="A20" s="11" t="s">
        <v>2</v>
      </c>
      <c r="B20" s="37">
        <v>2</v>
      </c>
      <c r="C20" s="56">
        <v>5585033.4300000016</v>
      </c>
      <c r="D20" s="39">
        <v>0</v>
      </c>
      <c r="E20" s="58">
        <v>516163.18</v>
      </c>
      <c r="F20" s="37">
        <f t="shared" si="0"/>
        <v>2</v>
      </c>
      <c r="G20" s="58">
        <f t="shared" si="1"/>
        <v>6101196.6100000013</v>
      </c>
      <c r="H20" s="19"/>
    </row>
    <row r="21" spans="1:8" s="2" customFormat="1" ht="15" customHeight="1" x14ac:dyDescent="0.25">
      <c r="A21" s="11" t="s">
        <v>3</v>
      </c>
      <c r="B21" s="37">
        <v>1</v>
      </c>
      <c r="C21" s="56">
        <v>5798219.4199999999</v>
      </c>
      <c r="D21" s="39">
        <v>0</v>
      </c>
      <c r="E21" s="58">
        <v>1350536.8199999998</v>
      </c>
      <c r="F21" s="37">
        <f t="shared" si="0"/>
        <v>1</v>
      </c>
      <c r="G21" s="58">
        <f t="shared" si="1"/>
        <v>7148756.2400000002</v>
      </c>
      <c r="H21" s="19"/>
    </row>
    <row r="22" spans="1:8" s="2" customFormat="1" ht="15" customHeight="1" x14ac:dyDescent="0.25">
      <c r="A22" s="11" t="s">
        <v>4</v>
      </c>
      <c r="B22" s="37">
        <v>1</v>
      </c>
      <c r="C22" s="56">
        <v>5538814</v>
      </c>
      <c r="D22" s="39">
        <v>0</v>
      </c>
      <c r="E22" s="58">
        <v>277713.12000000017</v>
      </c>
      <c r="F22" s="37">
        <f t="shared" si="0"/>
        <v>1</v>
      </c>
      <c r="G22" s="58">
        <f t="shared" si="1"/>
        <v>5816527.1200000001</v>
      </c>
      <c r="H22" s="19"/>
    </row>
    <row r="23" spans="1:8" s="2" customFormat="1" ht="15" customHeight="1" x14ac:dyDescent="0.25">
      <c r="A23" s="11" t="s">
        <v>5</v>
      </c>
      <c r="B23" s="37">
        <v>1</v>
      </c>
      <c r="C23" s="56">
        <v>1985698.7999999998</v>
      </c>
      <c r="D23" s="39">
        <v>0</v>
      </c>
      <c r="E23" s="58">
        <v>1414474.5199999998</v>
      </c>
      <c r="F23" s="37">
        <f t="shared" si="0"/>
        <v>1</v>
      </c>
      <c r="G23" s="58">
        <f t="shared" si="1"/>
        <v>3400173.3199999994</v>
      </c>
      <c r="H23" s="19"/>
    </row>
    <row r="24" spans="1:8" s="2" customFormat="1" ht="15" customHeight="1" x14ac:dyDescent="0.25">
      <c r="A24" s="11" t="s">
        <v>6</v>
      </c>
      <c r="B24" s="37">
        <v>3</v>
      </c>
      <c r="C24" s="56">
        <v>12855164.440000005</v>
      </c>
      <c r="D24" s="39">
        <v>0</v>
      </c>
      <c r="E24" s="58">
        <v>3067991.5099999993</v>
      </c>
      <c r="F24" s="37">
        <f t="shared" si="0"/>
        <v>3</v>
      </c>
      <c r="G24" s="58">
        <f t="shared" si="1"/>
        <v>15923155.950000005</v>
      </c>
      <c r="H24" s="19"/>
    </row>
    <row r="25" spans="1:8" s="2" customFormat="1" ht="15" customHeight="1" x14ac:dyDescent="0.25">
      <c r="A25" s="11" t="s">
        <v>7</v>
      </c>
      <c r="B25" s="37">
        <v>1</v>
      </c>
      <c r="C25" s="56">
        <v>6577818.6199999982</v>
      </c>
      <c r="D25" s="39">
        <v>0</v>
      </c>
      <c r="E25" s="58">
        <v>263569.15999999997</v>
      </c>
      <c r="F25" s="37">
        <f t="shared" si="0"/>
        <v>1</v>
      </c>
      <c r="G25" s="58">
        <f t="shared" si="1"/>
        <v>6841387.7799999984</v>
      </c>
      <c r="H25" s="19"/>
    </row>
    <row r="26" spans="1:8" s="2" customFormat="1" ht="15" customHeight="1" x14ac:dyDescent="0.25">
      <c r="A26" s="11" t="s">
        <v>8</v>
      </c>
      <c r="B26" s="37">
        <v>1</v>
      </c>
      <c r="C26" s="56">
        <v>5997784.6899999995</v>
      </c>
      <c r="D26" s="39">
        <v>0</v>
      </c>
      <c r="E26" s="58">
        <v>365554.01000000013</v>
      </c>
      <c r="F26" s="37">
        <f t="shared" si="0"/>
        <v>1</v>
      </c>
      <c r="G26" s="58">
        <f t="shared" si="1"/>
        <v>6363338.6999999993</v>
      </c>
      <c r="H26" s="19"/>
    </row>
    <row r="27" spans="1:8" s="2" customFormat="1" ht="15" customHeight="1" x14ac:dyDescent="0.25">
      <c r="A27" s="11" t="s">
        <v>9</v>
      </c>
      <c r="B27" s="37">
        <v>3</v>
      </c>
      <c r="C27" s="56">
        <v>24783749.09</v>
      </c>
      <c r="D27" s="39">
        <v>0</v>
      </c>
      <c r="E27" s="58">
        <v>1504830.65</v>
      </c>
      <c r="F27" s="37">
        <f t="shared" si="0"/>
        <v>3</v>
      </c>
      <c r="G27" s="58">
        <f t="shared" si="1"/>
        <v>26288579.739999998</v>
      </c>
      <c r="H27" s="19"/>
    </row>
    <row r="28" spans="1:8" s="2" customFormat="1" ht="15" customHeight="1" x14ac:dyDescent="0.25">
      <c r="A28" s="11" t="s">
        <v>10</v>
      </c>
      <c r="B28" s="37">
        <v>3</v>
      </c>
      <c r="C28" s="56">
        <v>10935853.950000001</v>
      </c>
      <c r="D28" s="39">
        <v>0</v>
      </c>
      <c r="E28" s="58">
        <v>4286151.32</v>
      </c>
      <c r="F28" s="37">
        <f t="shared" si="0"/>
        <v>3</v>
      </c>
      <c r="G28" s="58">
        <f t="shared" si="1"/>
        <v>15222005.270000001</v>
      </c>
      <c r="H28" s="19"/>
    </row>
    <row r="29" spans="1:8" s="2" customFormat="1" ht="15" customHeight="1" x14ac:dyDescent="0.25">
      <c r="A29" s="11" t="s">
        <v>11</v>
      </c>
      <c r="B29" s="37">
        <v>3</v>
      </c>
      <c r="C29" s="56">
        <v>22808257.73</v>
      </c>
      <c r="D29" s="39">
        <v>0</v>
      </c>
      <c r="E29" s="58">
        <v>210963.78000000003</v>
      </c>
      <c r="F29" s="37">
        <f t="shared" si="0"/>
        <v>3</v>
      </c>
      <c r="G29" s="58">
        <f t="shared" si="1"/>
        <v>23019221.510000002</v>
      </c>
      <c r="H29" s="19"/>
    </row>
    <row r="30" spans="1:8" s="2" customFormat="1" ht="15" customHeight="1" x14ac:dyDescent="0.25">
      <c r="A30" s="11" t="s">
        <v>12</v>
      </c>
      <c r="B30" s="37">
        <v>2</v>
      </c>
      <c r="C30" s="56">
        <v>10613218.560000002</v>
      </c>
      <c r="D30" s="39">
        <v>0</v>
      </c>
      <c r="E30" s="58">
        <v>4501578.13</v>
      </c>
      <c r="F30" s="37">
        <f t="shared" si="0"/>
        <v>2</v>
      </c>
      <c r="G30" s="58">
        <f t="shared" si="1"/>
        <v>15114796.690000001</v>
      </c>
      <c r="H30" s="19"/>
    </row>
    <row r="31" spans="1:8" s="2" customFormat="1" ht="15" customHeight="1" x14ac:dyDescent="0.25">
      <c r="A31" s="11" t="s">
        <v>13</v>
      </c>
      <c r="B31" s="37">
        <v>6</v>
      </c>
      <c r="C31" s="56">
        <v>15636069.190000003</v>
      </c>
      <c r="D31" s="39">
        <v>0</v>
      </c>
      <c r="E31" s="58">
        <v>0</v>
      </c>
      <c r="F31" s="37">
        <f t="shared" si="0"/>
        <v>6</v>
      </c>
      <c r="G31" s="58">
        <f t="shared" si="1"/>
        <v>15636069.190000003</v>
      </c>
      <c r="H31" s="19"/>
    </row>
    <row r="32" spans="1:8" s="2" customFormat="1" ht="15" customHeight="1" x14ac:dyDescent="0.25">
      <c r="A32" s="11" t="s">
        <v>14</v>
      </c>
      <c r="B32" s="37">
        <v>1</v>
      </c>
      <c r="C32" s="56">
        <v>10980499.609999999</v>
      </c>
      <c r="D32" s="39">
        <v>0</v>
      </c>
      <c r="E32" s="58">
        <v>311732.36</v>
      </c>
      <c r="F32" s="37">
        <f t="shared" si="0"/>
        <v>1</v>
      </c>
      <c r="G32" s="58">
        <f t="shared" si="1"/>
        <v>11292231.969999999</v>
      </c>
      <c r="H32" s="19"/>
    </row>
    <row r="33" spans="1:9" s="2" customFormat="1" ht="15" customHeight="1" x14ac:dyDescent="0.25">
      <c r="A33" s="11" t="s">
        <v>15</v>
      </c>
      <c r="B33" s="37">
        <v>1</v>
      </c>
      <c r="C33" s="56">
        <v>1856369.9300000006</v>
      </c>
      <c r="D33" s="39">
        <v>0</v>
      </c>
      <c r="E33" s="58">
        <v>2055907.67</v>
      </c>
      <c r="F33" s="37">
        <f t="shared" si="0"/>
        <v>1</v>
      </c>
      <c r="G33" s="58">
        <f t="shared" si="1"/>
        <v>3912277.6000000006</v>
      </c>
      <c r="H33" s="19"/>
    </row>
    <row r="34" spans="1:9" s="2" customFormat="1" ht="15" customHeight="1" x14ac:dyDescent="0.25">
      <c r="A34" s="11" t="s">
        <v>16</v>
      </c>
      <c r="B34" s="37">
        <v>1</v>
      </c>
      <c r="C34" s="56">
        <v>4627838.5200000005</v>
      </c>
      <c r="D34" s="39">
        <v>0</v>
      </c>
      <c r="E34" s="58">
        <v>1730147.9000000004</v>
      </c>
      <c r="F34" s="37">
        <f t="shared" si="0"/>
        <v>1</v>
      </c>
      <c r="G34" s="58">
        <f t="shared" si="1"/>
        <v>6357986.4200000009</v>
      </c>
      <c r="H34" s="19"/>
    </row>
    <row r="35" spans="1:9" s="2" customFormat="1" ht="15" customHeight="1" x14ac:dyDescent="0.25">
      <c r="A35" s="11" t="s">
        <v>17</v>
      </c>
      <c r="B35" s="37">
        <v>1</v>
      </c>
      <c r="C35" s="56">
        <v>4934022.3100000015</v>
      </c>
      <c r="D35" s="39">
        <v>0</v>
      </c>
      <c r="E35" s="58">
        <v>373487.18000000005</v>
      </c>
      <c r="F35" s="37">
        <f t="shared" si="0"/>
        <v>1</v>
      </c>
      <c r="G35" s="58">
        <f t="shared" si="1"/>
        <v>5307509.4900000012</v>
      </c>
      <c r="H35" s="19"/>
    </row>
    <row r="36" spans="1:9" s="2" customFormat="1" ht="15" customHeight="1" x14ac:dyDescent="0.25">
      <c r="A36" s="11" t="s">
        <v>18</v>
      </c>
      <c r="B36" s="37">
        <v>3</v>
      </c>
      <c r="C36" s="56">
        <v>14145827.339999996</v>
      </c>
      <c r="D36" s="39">
        <v>0</v>
      </c>
      <c r="E36" s="58">
        <v>1133999.72</v>
      </c>
      <c r="F36" s="37">
        <f t="shared" si="0"/>
        <v>3</v>
      </c>
      <c r="G36" s="58">
        <f t="shared" si="1"/>
        <v>15279827.059999997</v>
      </c>
      <c r="H36" s="19"/>
    </row>
    <row r="37" spans="1:9" s="2" customFormat="1" ht="15" customHeight="1" x14ac:dyDescent="0.25">
      <c r="A37" s="11" t="s">
        <v>19</v>
      </c>
      <c r="B37" s="37">
        <v>2</v>
      </c>
      <c r="C37" s="56">
        <v>5626180.5199999996</v>
      </c>
      <c r="D37" s="39">
        <v>0</v>
      </c>
      <c r="E37" s="58">
        <v>855483.21000000043</v>
      </c>
      <c r="F37" s="37">
        <f t="shared" si="0"/>
        <v>2</v>
      </c>
      <c r="G37" s="58">
        <f t="shared" si="1"/>
        <v>6481663.7300000004</v>
      </c>
      <c r="H37" s="19"/>
    </row>
    <row r="38" spans="1:9" s="2" customFormat="1" ht="15" customHeight="1" x14ac:dyDescent="0.25">
      <c r="A38" s="11" t="s">
        <v>20</v>
      </c>
      <c r="B38" s="37">
        <v>2</v>
      </c>
      <c r="C38" s="56">
        <v>13378171.740000002</v>
      </c>
      <c r="D38" s="39">
        <v>0</v>
      </c>
      <c r="E38" s="58">
        <v>4018114.2299999981</v>
      </c>
      <c r="F38" s="37">
        <f t="shared" si="0"/>
        <v>2</v>
      </c>
      <c r="G38" s="58">
        <f t="shared" si="1"/>
        <v>17396285.969999999</v>
      </c>
      <c r="H38" s="19"/>
    </row>
    <row r="39" spans="1:9" s="2" customFormat="1" ht="15" customHeight="1" x14ac:dyDescent="0.25">
      <c r="A39" s="11" t="s">
        <v>30</v>
      </c>
      <c r="B39" s="37">
        <v>1</v>
      </c>
      <c r="C39" s="56">
        <v>1644714.0800000008</v>
      </c>
      <c r="D39" s="39">
        <v>0</v>
      </c>
      <c r="E39" s="58">
        <v>2312975.399999999</v>
      </c>
      <c r="F39" s="37">
        <f t="shared" si="0"/>
        <v>1</v>
      </c>
      <c r="G39" s="58">
        <f t="shared" si="1"/>
        <v>3957689.4799999995</v>
      </c>
      <c r="H39" s="19"/>
    </row>
    <row r="40" spans="1:9" s="2" customFormat="1" ht="15" customHeight="1" x14ac:dyDescent="0.25">
      <c r="A40" s="11" t="s">
        <v>21</v>
      </c>
      <c r="B40" s="37">
        <v>1</v>
      </c>
      <c r="C40" s="56">
        <v>10055704.640000001</v>
      </c>
      <c r="D40" s="39">
        <v>0</v>
      </c>
      <c r="E40" s="58">
        <v>1883943.63</v>
      </c>
      <c r="F40" s="37">
        <f t="shared" si="0"/>
        <v>1</v>
      </c>
      <c r="G40" s="58">
        <f t="shared" si="1"/>
        <v>11939648.27</v>
      </c>
      <c r="H40" s="19"/>
    </row>
    <row r="41" spans="1:9" s="2" customFormat="1" ht="15" customHeight="1" x14ac:dyDescent="0.25">
      <c r="A41" s="11" t="s">
        <v>22</v>
      </c>
      <c r="B41" s="37">
        <v>1</v>
      </c>
      <c r="C41" s="56">
        <v>3986271.4200000004</v>
      </c>
      <c r="D41" s="39">
        <v>0</v>
      </c>
      <c r="E41" s="58">
        <v>425333.93999999971</v>
      </c>
      <c r="F41" s="37">
        <f t="shared" si="0"/>
        <v>1</v>
      </c>
      <c r="G41" s="58">
        <f t="shared" si="1"/>
        <v>4411605.3600000003</v>
      </c>
      <c r="H41" s="19"/>
    </row>
    <row r="42" spans="1:9" s="2" customFormat="1" ht="15" customHeight="1" x14ac:dyDescent="0.25">
      <c r="A42" s="11" t="s">
        <v>23</v>
      </c>
      <c r="B42" s="37">
        <v>3</v>
      </c>
      <c r="C42" s="56">
        <v>7026178.9800000014</v>
      </c>
      <c r="D42" s="39">
        <v>0</v>
      </c>
      <c r="E42" s="58">
        <v>707906.0399999998</v>
      </c>
      <c r="F42" s="37">
        <f t="shared" si="0"/>
        <v>3</v>
      </c>
      <c r="G42" s="58">
        <f t="shared" si="1"/>
        <v>7734085.0200000014</v>
      </c>
      <c r="H42" s="19"/>
    </row>
    <row r="43" spans="1:9" s="2" customFormat="1" ht="15" customHeight="1" x14ac:dyDescent="0.25">
      <c r="A43" s="11" t="s">
        <v>24</v>
      </c>
      <c r="B43" s="37">
        <v>1</v>
      </c>
      <c r="C43" s="56">
        <v>8218777.6399999987</v>
      </c>
      <c r="D43" s="39">
        <v>0</v>
      </c>
      <c r="E43" s="58">
        <v>283887.48</v>
      </c>
      <c r="F43" s="37">
        <f t="shared" si="0"/>
        <v>1</v>
      </c>
      <c r="G43" s="58">
        <f t="shared" si="1"/>
        <v>8502665.1199999992</v>
      </c>
      <c r="H43" s="19"/>
    </row>
    <row r="44" spans="1:9" s="2" customFormat="1" ht="15" customHeight="1" x14ac:dyDescent="0.25">
      <c r="A44" s="11" t="s">
        <v>25</v>
      </c>
      <c r="B44" s="37">
        <v>1</v>
      </c>
      <c r="C44" s="56">
        <v>5517300.7700000014</v>
      </c>
      <c r="D44" s="39">
        <v>0</v>
      </c>
      <c r="E44" s="58">
        <v>509850.00999999989</v>
      </c>
      <c r="F44" s="37">
        <f t="shared" si="0"/>
        <v>1</v>
      </c>
      <c r="G44" s="58">
        <f t="shared" si="1"/>
        <v>6027150.7800000012</v>
      </c>
      <c r="H44" s="19"/>
    </row>
    <row r="45" spans="1:9" s="2" customFormat="1" ht="15" customHeight="1" x14ac:dyDescent="0.25">
      <c r="A45" s="11" t="s">
        <v>26</v>
      </c>
      <c r="B45" s="37">
        <v>2</v>
      </c>
      <c r="C45" s="56">
        <v>6232114.4499999983</v>
      </c>
      <c r="D45" s="39">
        <v>0</v>
      </c>
      <c r="E45" s="58">
        <v>2890248.9899999993</v>
      </c>
      <c r="F45" s="37">
        <f t="shared" si="0"/>
        <v>2</v>
      </c>
      <c r="G45" s="58">
        <f t="shared" si="1"/>
        <v>9122363.4399999976</v>
      </c>
      <c r="H45" s="19"/>
    </row>
    <row r="46" spans="1:9" s="2" customFormat="1" ht="15" customHeight="1" x14ac:dyDescent="0.25">
      <c r="A46" s="11" t="s">
        <v>27</v>
      </c>
      <c r="B46" s="37">
        <v>0</v>
      </c>
      <c r="C46" s="56">
        <v>17982392.850000005</v>
      </c>
      <c r="D46" s="39">
        <v>0</v>
      </c>
      <c r="E46" s="58">
        <v>883379.11999999976</v>
      </c>
      <c r="F46" s="37">
        <f t="shared" si="0"/>
        <v>0</v>
      </c>
      <c r="G46" s="58">
        <f t="shared" si="1"/>
        <v>18865771.970000006</v>
      </c>
      <c r="H46" s="19"/>
    </row>
    <row r="47" spans="1:9" s="2" customFormat="1" ht="15" customHeight="1" x14ac:dyDescent="0.25">
      <c r="A47" s="11" t="s">
        <v>28</v>
      </c>
      <c r="B47" s="37">
        <v>2</v>
      </c>
      <c r="C47" s="56">
        <v>2522113.5899999989</v>
      </c>
      <c r="D47" s="39">
        <v>0</v>
      </c>
      <c r="E47" s="58">
        <v>0</v>
      </c>
      <c r="F47" s="37">
        <f t="shared" si="0"/>
        <v>2</v>
      </c>
      <c r="G47" s="58">
        <f t="shared" si="1"/>
        <v>2522113.5899999989</v>
      </c>
      <c r="H47" s="19"/>
    </row>
    <row r="48" spans="1:9" s="2" customFormat="1" ht="15" customHeight="1" x14ac:dyDescent="0.25">
      <c r="A48" s="12" t="s">
        <v>29</v>
      </c>
      <c r="B48" s="38">
        <v>2</v>
      </c>
      <c r="C48" s="57">
        <v>8465760.2200000007</v>
      </c>
      <c r="D48" s="60">
        <v>0</v>
      </c>
      <c r="E48" s="58">
        <v>1338278.4799999995</v>
      </c>
      <c r="F48" s="38">
        <f t="shared" si="0"/>
        <v>2</v>
      </c>
      <c r="G48" s="59">
        <f t="shared" si="1"/>
        <v>9804038.6999999993</v>
      </c>
      <c r="H48" s="31"/>
      <c r="I48" s="30"/>
    </row>
    <row r="49" spans="1:8" s="45" customFormat="1" ht="12.95" customHeight="1" x14ac:dyDescent="0.2">
      <c r="A49" s="20" t="s">
        <v>38</v>
      </c>
      <c r="B49" s="46"/>
      <c r="C49" s="46"/>
      <c r="D49" s="61"/>
      <c r="E49" s="62"/>
      <c r="F49" s="47"/>
      <c r="G49" s="47"/>
      <c r="H49" s="44"/>
    </row>
    <row r="50" spans="1:8" s="45" customFormat="1" ht="12.95" customHeight="1" x14ac:dyDescent="0.2">
      <c r="A50" s="20" t="s">
        <v>46</v>
      </c>
      <c r="C50" s="42"/>
      <c r="D50" s="46"/>
      <c r="E50" s="46"/>
      <c r="F50" s="47"/>
      <c r="G50" s="47"/>
      <c r="H50" s="44"/>
    </row>
    <row r="51" spans="1:8" s="45" customFormat="1" ht="12.95" customHeight="1" x14ac:dyDescent="0.2">
      <c r="A51" s="21" t="s">
        <v>39</v>
      </c>
      <c r="B51" s="48"/>
      <c r="C51" s="42"/>
      <c r="D51" s="42"/>
      <c r="E51" s="42"/>
      <c r="F51" s="48"/>
      <c r="G51" s="49"/>
      <c r="H51" s="44"/>
    </row>
    <row r="52" spans="1:8" s="45" customFormat="1" ht="12.95" customHeight="1" x14ac:dyDescent="0.2">
      <c r="A52" s="21" t="s">
        <v>40</v>
      </c>
      <c r="B52" s="48"/>
      <c r="C52" s="40"/>
      <c r="D52" s="48"/>
      <c r="E52" s="42"/>
      <c r="F52" s="48"/>
      <c r="G52" s="49"/>
      <c r="H52" s="44"/>
    </row>
    <row r="53" spans="1:8" s="45" customFormat="1" x14ac:dyDescent="0.2">
      <c r="A53" s="41" t="s">
        <v>47</v>
      </c>
      <c r="B53" s="42"/>
      <c r="C53" s="40"/>
      <c r="D53" s="43"/>
      <c r="E53" s="43"/>
      <c r="F53" s="43"/>
      <c r="G53" s="43"/>
      <c r="H53" s="44"/>
    </row>
    <row r="54" spans="1:8" x14ac:dyDescent="0.2">
      <c r="D54" s="23"/>
      <c r="E54" s="25"/>
      <c r="F54" s="25"/>
      <c r="G54" s="23"/>
      <c r="H54" s="24"/>
    </row>
    <row r="55" spans="1:8" x14ac:dyDescent="0.2">
      <c r="A55" s="26"/>
      <c r="D55" s="23"/>
      <c r="E55" s="23"/>
      <c r="F55" s="23"/>
      <c r="G55" s="23"/>
      <c r="H55" s="24"/>
    </row>
    <row r="56" spans="1:8" x14ac:dyDescent="0.2">
      <c r="A56" s="26"/>
      <c r="D56" s="23"/>
      <c r="E56" s="23"/>
      <c r="F56" s="23"/>
      <c r="G56" s="23"/>
      <c r="H56" s="24"/>
    </row>
    <row r="57" spans="1:8" x14ac:dyDescent="0.2">
      <c r="D57" s="23"/>
      <c r="E57" s="23"/>
      <c r="F57" s="23"/>
      <c r="G57" s="23"/>
      <c r="H57" s="24"/>
    </row>
    <row r="58" spans="1:8" x14ac:dyDescent="0.2">
      <c r="D58" s="23"/>
      <c r="E58" s="23"/>
      <c r="F58" s="23"/>
      <c r="G58" s="23"/>
      <c r="H58" s="24"/>
    </row>
    <row r="59" spans="1:8" x14ac:dyDescent="0.2">
      <c r="D59" s="23"/>
      <c r="E59" s="23"/>
      <c r="F59" s="23"/>
      <c r="G59" s="23"/>
      <c r="H59" s="24"/>
    </row>
    <row r="60" spans="1:8" x14ac:dyDescent="0.2">
      <c r="D60" s="23"/>
      <c r="E60" s="23"/>
      <c r="F60" s="23"/>
      <c r="G60" s="23"/>
      <c r="H60" s="24"/>
    </row>
    <row r="61" spans="1:8" x14ac:dyDescent="0.2">
      <c r="D61" s="23"/>
      <c r="E61" s="23"/>
      <c r="F61" s="23"/>
      <c r="G61" s="23"/>
      <c r="H61" s="24"/>
    </row>
    <row r="62" spans="1:8" x14ac:dyDescent="0.2">
      <c r="D62" s="23"/>
      <c r="E62" s="23"/>
      <c r="F62" s="23"/>
      <c r="G62" s="23"/>
      <c r="H62" s="24"/>
    </row>
    <row r="63" spans="1:8" x14ac:dyDescent="0.2">
      <c r="D63" s="23"/>
      <c r="E63" s="23"/>
      <c r="F63" s="23"/>
      <c r="G63" s="23"/>
      <c r="H63" s="24"/>
    </row>
    <row r="64" spans="1:8" x14ac:dyDescent="0.2">
      <c r="C64" s="22"/>
      <c r="D64" s="23"/>
      <c r="E64" s="23"/>
      <c r="F64" s="23"/>
      <c r="G64" s="23"/>
      <c r="H64" s="24"/>
    </row>
    <row r="65" spans="3:8" x14ac:dyDescent="0.2">
      <c r="D65" s="23"/>
      <c r="E65" s="23"/>
      <c r="F65" s="23"/>
      <c r="G65" s="23"/>
      <c r="H65" s="24"/>
    </row>
    <row r="66" spans="3:8" x14ac:dyDescent="0.2">
      <c r="D66" s="23"/>
      <c r="E66" s="23"/>
      <c r="F66" s="23"/>
      <c r="G66" s="23"/>
      <c r="H66" s="24"/>
    </row>
    <row r="67" spans="3:8" x14ac:dyDescent="0.2">
      <c r="D67" s="23"/>
      <c r="E67" s="23"/>
      <c r="F67" s="23"/>
      <c r="G67" s="23"/>
      <c r="H67" s="24"/>
    </row>
    <row r="68" spans="3:8" x14ac:dyDescent="0.2">
      <c r="C68" s="22"/>
      <c r="D68" s="23"/>
      <c r="E68" s="23"/>
      <c r="F68" s="23"/>
      <c r="G68" s="23"/>
      <c r="H68" s="24"/>
    </row>
    <row r="69" spans="3:8" x14ac:dyDescent="0.2">
      <c r="D69" s="23"/>
      <c r="E69" s="23"/>
      <c r="F69" s="23"/>
      <c r="G69" s="23"/>
      <c r="H69" s="24"/>
    </row>
    <row r="70" spans="3:8" x14ac:dyDescent="0.2">
      <c r="D70" s="23"/>
      <c r="E70" s="23"/>
      <c r="F70" s="23"/>
      <c r="G70" s="23"/>
      <c r="H70" s="24"/>
    </row>
    <row r="71" spans="3:8" x14ac:dyDescent="0.2">
      <c r="D71" s="23"/>
      <c r="E71" s="23"/>
      <c r="F71" s="23"/>
      <c r="G71" s="23"/>
      <c r="H71" s="24"/>
    </row>
    <row r="72" spans="3:8" x14ac:dyDescent="0.2">
      <c r="D72" s="23"/>
      <c r="E72" s="23"/>
      <c r="F72" s="23"/>
      <c r="G72" s="23"/>
      <c r="H72" s="24"/>
    </row>
    <row r="73" spans="3:8" x14ac:dyDescent="0.2">
      <c r="D73" s="23"/>
      <c r="E73" s="23"/>
      <c r="F73" s="23"/>
      <c r="G73" s="23"/>
      <c r="H73" s="24"/>
    </row>
    <row r="74" spans="3:8" x14ac:dyDescent="0.2">
      <c r="D74" s="23"/>
      <c r="E74" s="23"/>
      <c r="F74" s="23"/>
      <c r="G74" s="23"/>
      <c r="H74" s="24"/>
    </row>
    <row r="75" spans="3:8" x14ac:dyDescent="0.2">
      <c r="D75" s="23"/>
      <c r="E75" s="23"/>
      <c r="F75" s="23"/>
      <c r="G75" s="23"/>
      <c r="H75" s="24"/>
    </row>
    <row r="76" spans="3:8" x14ac:dyDescent="0.2">
      <c r="C76" s="22"/>
      <c r="D76" s="23"/>
      <c r="E76" s="23"/>
      <c r="F76" s="23"/>
      <c r="G76" s="23"/>
      <c r="H76" s="24"/>
    </row>
    <row r="77" spans="3:8" x14ac:dyDescent="0.2">
      <c r="D77" s="23"/>
      <c r="E77" s="23"/>
      <c r="F77" s="23"/>
      <c r="G77" s="23"/>
      <c r="H77" s="24"/>
    </row>
    <row r="78" spans="3:8" x14ac:dyDescent="0.2">
      <c r="D78" s="23"/>
      <c r="E78" s="23"/>
      <c r="F78" s="23"/>
      <c r="G78" s="23"/>
      <c r="H78" s="24"/>
    </row>
    <row r="79" spans="3:8" x14ac:dyDescent="0.2">
      <c r="D79" s="23"/>
      <c r="E79" s="23"/>
      <c r="F79" s="23"/>
      <c r="G79" s="23"/>
      <c r="H79" s="24"/>
    </row>
    <row r="80" spans="3:8" x14ac:dyDescent="0.2">
      <c r="D80" s="23"/>
      <c r="E80" s="23"/>
      <c r="F80" s="23"/>
      <c r="G80" s="23"/>
      <c r="H80" s="24"/>
    </row>
    <row r="81" spans="3:8" x14ac:dyDescent="0.2">
      <c r="D81" s="23"/>
      <c r="E81" s="23"/>
      <c r="F81" s="23"/>
      <c r="G81" s="23"/>
      <c r="H81" s="24"/>
    </row>
    <row r="82" spans="3:8" x14ac:dyDescent="0.2">
      <c r="D82" s="23"/>
      <c r="E82" s="23"/>
      <c r="F82" s="23"/>
      <c r="G82" s="23"/>
      <c r="H82" s="24"/>
    </row>
    <row r="83" spans="3:8" x14ac:dyDescent="0.2">
      <c r="D83" s="23"/>
      <c r="E83" s="23"/>
      <c r="F83" s="23"/>
      <c r="G83" s="23"/>
      <c r="H83" s="24"/>
    </row>
    <row r="84" spans="3:8" x14ac:dyDescent="0.2">
      <c r="D84" s="23"/>
      <c r="E84" s="23"/>
      <c r="F84" s="23"/>
      <c r="G84" s="23"/>
      <c r="H84" s="24"/>
    </row>
    <row r="85" spans="3:8" x14ac:dyDescent="0.2">
      <c r="D85" s="23"/>
      <c r="E85" s="23"/>
      <c r="F85" s="23"/>
      <c r="G85" s="23"/>
      <c r="H85" s="24"/>
    </row>
    <row r="86" spans="3:8" x14ac:dyDescent="0.2">
      <c r="D86" s="23"/>
      <c r="E86" s="23"/>
      <c r="F86" s="23"/>
      <c r="G86" s="23"/>
      <c r="H86" s="24"/>
    </row>
    <row r="87" spans="3:8" x14ac:dyDescent="0.2">
      <c r="D87" s="23"/>
      <c r="E87" s="23"/>
      <c r="F87" s="23"/>
      <c r="G87" s="23"/>
      <c r="H87" s="24"/>
    </row>
    <row r="88" spans="3:8" x14ac:dyDescent="0.2">
      <c r="D88" s="23"/>
      <c r="E88" s="23"/>
      <c r="F88" s="23"/>
      <c r="G88" s="23"/>
      <c r="H88" s="24"/>
    </row>
    <row r="89" spans="3:8" x14ac:dyDescent="0.2">
      <c r="C89" s="22"/>
      <c r="D89" s="23"/>
      <c r="E89" s="23"/>
      <c r="F89" s="23"/>
      <c r="G89" s="23"/>
      <c r="H89" s="24"/>
    </row>
    <row r="90" spans="3:8" x14ac:dyDescent="0.2">
      <c r="C90" s="22"/>
      <c r="D90" s="23"/>
      <c r="E90" s="23"/>
      <c r="F90" s="23"/>
      <c r="G90" s="23"/>
      <c r="H90" s="24"/>
    </row>
    <row r="91" spans="3:8" x14ac:dyDescent="0.2">
      <c r="D91" s="23"/>
      <c r="E91" s="23"/>
      <c r="F91" s="23"/>
      <c r="G91" s="23"/>
      <c r="H91" s="24"/>
    </row>
    <row r="92" spans="3:8" x14ac:dyDescent="0.2">
      <c r="D92" s="23"/>
      <c r="E92" s="23"/>
      <c r="F92" s="23"/>
      <c r="G92" s="23"/>
      <c r="H92" s="24"/>
    </row>
    <row r="93" spans="3:8" x14ac:dyDescent="0.2">
      <c r="D93" s="23"/>
      <c r="E93" s="23"/>
      <c r="F93" s="23"/>
      <c r="G93" s="23"/>
      <c r="H93" s="24"/>
    </row>
    <row r="94" spans="3:8" x14ac:dyDescent="0.2">
      <c r="D94" s="23"/>
      <c r="E94" s="23"/>
      <c r="F94" s="23"/>
      <c r="G94" s="23"/>
      <c r="H94" s="24"/>
    </row>
    <row r="95" spans="3:8" x14ac:dyDescent="0.2">
      <c r="D95" s="23"/>
      <c r="E95" s="23"/>
      <c r="F95" s="23"/>
      <c r="G95" s="23"/>
      <c r="H95" s="24"/>
    </row>
    <row r="96" spans="3:8" x14ac:dyDescent="0.2">
      <c r="D96" s="23"/>
      <c r="E96" s="23"/>
      <c r="F96" s="23"/>
      <c r="G96" s="23"/>
      <c r="H96" s="24"/>
    </row>
    <row r="97" spans="3:8" x14ac:dyDescent="0.2">
      <c r="D97" s="23"/>
      <c r="E97" s="23"/>
      <c r="F97" s="23"/>
      <c r="G97" s="23"/>
      <c r="H97" s="24"/>
    </row>
    <row r="98" spans="3:8" x14ac:dyDescent="0.2">
      <c r="D98" s="23"/>
      <c r="E98" s="23"/>
      <c r="F98" s="23"/>
      <c r="G98" s="23"/>
      <c r="H98" s="24"/>
    </row>
    <row r="99" spans="3:8" x14ac:dyDescent="0.2">
      <c r="D99" s="23"/>
      <c r="E99" s="23"/>
      <c r="F99" s="23"/>
      <c r="G99" s="23"/>
      <c r="H99" s="24"/>
    </row>
    <row r="100" spans="3:8" x14ac:dyDescent="0.2">
      <c r="D100" s="23"/>
      <c r="E100" s="23"/>
      <c r="F100" s="23"/>
      <c r="G100" s="23"/>
      <c r="H100" s="24"/>
    </row>
    <row r="101" spans="3:8" x14ac:dyDescent="0.2">
      <c r="D101" s="23"/>
      <c r="E101" s="23"/>
      <c r="F101" s="23"/>
      <c r="G101" s="23"/>
      <c r="H101" s="24"/>
    </row>
    <row r="102" spans="3:8" x14ac:dyDescent="0.2">
      <c r="C102" s="22"/>
      <c r="D102" s="23"/>
      <c r="E102" s="23"/>
      <c r="F102" s="23"/>
      <c r="G102" s="23"/>
      <c r="H102" s="24"/>
    </row>
    <row r="103" spans="3:8" x14ac:dyDescent="0.2">
      <c r="D103" s="23"/>
      <c r="E103" s="23"/>
      <c r="F103" s="23"/>
      <c r="G103" s="23"/>
      <c r="H103" s="24"/>
    </row>
    <row r="104" spans="3:8" x14ac:dyDescent="0.2">
      <c r="D104" s="23"/>
      <c r="E104" s="23"/>
      <c r="F104" s="23"/>
      <c r="G104" s="23"/>
      <c r="H104" s="24"/>
    </row>
    <row r="105" spans="3:8" x14ac:dyDescent="0.2">
      <c r="D105" s="23"/>
      <c r="E105" s="23"/>
      <c r="F105" s="23"/>
      <c r="G105" s="23"/>
      <c r="H105" s="24"/>
    </row>
    <row r="106" spans="3:8" x14ac:dyDescent="0.2">
      <c r="D106" s="23"/>
      <c r="E106" s="23"/>
      <c r="F106" s="23"/>
      <c r="G106" s="23"/>
      <c r="H106" s="24"/>
    </row>
    <row r="107" spans="3:8" x14ac:dyDescent="0.2">
      <c r="D107" s="23"/>
      <c r="E107" s="23"/>
      <c r="F107" s="23"/>
      <c r="G107" s="23"/>
      <c r="H107" s="24"/>
    </row>
    <row r="108" spans="3:8" x14ac:dyDescent="0.2">
      <c r="D108" s="23"/>
      <c r="E108" s="23"/>
      <c r="F108" s="23"/>
      <c r="G108" s="23"/>
      <c r="H108" s="24"/>
    </row>
    <row r="109" spans="3:8" x14ac:dyDescent="0.2">
      <c r="D109" s="23"/>
      <c r="E109" s="23"/>
      <c r="F109" s="23"/>
      <c r="G109" s="23"/>
      <c r="H109" s="24"/>
    </row>
    <row r="110" spans="3:8" x14ac:dyDescent="0.2">
      <c r="D110" s="23"/>
      <c r="E110" s="23"/>
      <c r="F110" s="23"/>
      <c r="G110" s="23"/>
      <c r="H110" s="24"/>
    </row>
    <row r="111" spans="3:8" x14ac:dyDescent="0.2">
      <c r="D111" s="23"/>
      <c r="E111" s="23"/>
      <c r="F111" s="23"/>
      <c r="G111" s="23"/>
      <c r="H111" s="24"/>
    </row>
    <row r="112" spans="3:8" x14ac:dyDescent="0.2">
      <c r="D112" s="23"/>
      <c r="E112" s="23"/>
      <c r="F112" s="23"/>
      <c r="G112" s="23"/>
      <c r="H112" s="24"/>
    </row>
    <row r="113" spans="3:8" x14ac:dyDescent="0.2">
      <c r="D113" s="23"/>
      <c r="E113" s="23"/>
      <c r="F113" s="23"/>
      <c r="G113" s="23"/>
      <c r="H113" s="24"/>
    </row>
    <row r="114" spans="3:8" x14ac:dyDescent="0.2">
      <c r="D114" s="23"/>
      <c r="E114" s="23"/>
      <c r="F114" s="23"/>
      <c r="G114" s="23"/>
      <c r="H114" s="24"/>
    </row>
    <row r="115" spans="3:8" x14ac:dyDescent="0.2">
      <c r="D115" s="23"/>
      <c r="E115" s="23"/>
      <c r="F115" s="23"/>
      <c r="G115" s="23"/>
      <c r="H115" s="24"/>
    </row>
    <row r="116" spans="3:8" x14ac:dyDescent="0.2">
      <c r="C116" s="22"/>
      <c r="D116" s="23"/>
      <c r="E116" s="23"/>
      <c r="F116" s="23"/>
      <c r="G116" s="23"/>
      <c r="H116" s="24"/>
    </row>
    <row r="117" spans="3:8" x14ac:dyDescent="0.2">
      <c r="D117" s="23"/>
      <c r="E117" s="23"/>
      <c r="F117" s="23"/>
      <c r="G117" s="23"/>
      <c r="H117" s="24"/>
    </row>
    <row r="118" spans="3:8" x14ac:dyDescent="0.2">
      <c r="D118" s="23"/>
      <c r="E118" s="23"/>
      <c r="F118" s="23"/>
      <c r="G118" s="23"/>
      <c r="H118" s="24"/>
    </row>
    <row r="119" spans="3:8" x14ac:dyDescent="0.2">
      <c r="D119" s="23"/>
      <c r="E119" s="23"/>
      <c r="F119" s="23"/>
      <c r="G119" s="23"/>
      <c r="H119" s="24"/>
    </row>
    <row r="120" spans="3:8" x14ac:dyDescent="0.2">
      <c r="D120" s="23"/>
      <c r="E120" s="23"/>
      <c r="F120" s="23"/>
      <c r="G120" s="23"/>
      <c r="H120" s="24"/>
    </row>
    <row r="121" spans="3:8" x14ac:dyDescent="0.2">
      <c r="D121" s="23"/>
      <c r="E121" s="23"/>
      <c r="F121" s="23"/>
      <c r="G121" s="23"/>
      <c r="H121" s="24"/>
    </row>
    <row r="122" spans="3:8" x14ac:dyDescent="0.2">
      <c r="D122" s="23"/>
      <c r="E122" s="23"/>
      <c r="F122" s="23"/>
      <c r="G122" s="23"/>
      <c r="H122" s="24"/>
    </row>
    <row r="123" spans="3:8" x14ac:dyDescent="0.2">
      <c r="D123" s="23"/>
      <c r="E123" s="23"/>
      <c r="F123" s="23"/>
      <c r="G123" s="23"/>
      <c r="H123" s="24"/>
    </row>
    <row r="124" spans="3:8" x14ac:dyDescent="0.2">
      <c r="D124" s="23"/>
      <c r="E124" s="23"/>
      <c r="F124" s="23"/>
      <c r="G124" s="23"/>
      <c r="H124" s="24"/>
    </row>
    <row r="125" spans="3:8" x14ac:dyDescent="0.2">
      <c r="C125" s="22"/>
      <c r="D125" s="23"/>
      <c r="E125" s="23"/>
      <c r="F125" s="23"/>
      <c r="G125" s="23"/>
      <c r="H125" s="24"/>
    </row>
    <row r="126" spans="3:8" x14ac:dyDescent="0.2">
      <c r="D126" s="23"/>
      <c r="E126" s="23"/>
      <c r="F126" s="23"/>
      <c r="G126" s="23"/>
      <c r="H126" s="24"/>
    </row>
    <row r="127" spans="3:8" x14ac:dyDescent="0.2">
      <c r="D127" s="23"/>
      <c r="E127" s="23"/>
      <c r="F127" s="23"/>
      <c r="G127" s="23"/>
    </row>
    <row r="128" spans="3:8" x14ac:dyDescent="0.2">
      <c r="D128" s="23"/>
      <c r="E128" s="23"/>
      <c r="F128" s="23"/>
      <c r="G128" s="23"/>
      <c r="H128" s="24"/>
    </row>
    <row r="129" spans="3:8" x14ac:dyDescent="0.2">
      <c r="D129" s="23"/>
      <c r="E129" s="23"/>
      <c r="F129" s="23"/>
      <c r="G129" s="23"/>
      <c r="H129" s="24"/>
    </row>
    <row r="130" spans="3:8" x14ac:dyDescent="0.2">
      <c r="D130" s="23"/>
      <c r="E130" s="23"/>
      <c r="F130" s="23"/>
      <c r="G130" s="23"/>
      <c r="H130" s="24"/>
    </row>
    <row r="131" spans="3:8" x14ac:dyDescent="0.2">
      <c r="D131" s="23"/>
      <c r="E131" s="23"/>
      <c r="F131" s="23"/>
      <c r="G131" s="23"/>
      <c r="H131" s="24"/>
    </row>
    <row r="132" spans="3:8" x14ac:dyDescent="0.2">
      <c r="D132" s="23"/>
      <c r="E132" s="23"/>
      <c r="F132" s="23"/>
      <c r="G132" s="23"/>
      <c r="H132" s="24"/>
    </row>
    <row r="133" spans="3:8" x14ac:dyDescent="0.2">
      <c r="D133" s="23"/>
      <c r="E133" s="23"/>
      <c r="F133" s="23"/>
      <c r="G133" s="23"/>
      <c r="H133" s="24"/>
    </row>
    <row r="134" spans="3:8" x14ac:dyDescent="0.2">
      <c r="C134" s="22"/>
      <c r="D134" s="23"/>
      <c r="E134" s="23"/>
      <c r="F134" s="23"/>
      <c r="G134" s="23"/>
      <c r="H134" s="24"/>
    </row>
    <row r="135" spans="3:8" x14ac:dyDescent="0.2">
      <c r="D135" s="23"/>
      <c r="E135" s="23"/>
      <c r="F135" s="23"/>
      <c r="G135" s="23"/>
      <c r="H135" s="24"/>
    </row>
    <row r="136" spans="3:8" x14ac:dyDescent="0.2">
      <c r="D136" s="23"/>
      <c r="E136" s="23"/>
      <c r="F136" s="23"/>
      <c r="G136" s="23"/>
      <c r="H136" s="24"/>
    </row>
    <row r="137" spans="3:8" x14ac:dyDescent="0.2">
      <c r="D137" s="23"/>
      <c r="E137" s="23"/>
      <c r="F137" s="23"/>
      <c r="G137" s="23"/>
      <c r="H137" s="24"/>
    </row>
    <row r="138" spans="3:8" x14ac:dyDescent="0.2">
      <c r="D138" s="23"/>
      <c r="E138" s="23"/>
      <c r="F138" s="23"/>
      <c r="G138" s="23"/>
      <c r="H138" s="24"/>
    </row>
    <row r="139" spans="3:8" x14ac:dyDescent="0.2">
      <c r="D139" s="23"/>
      <c r="E139" s="23"/>
      <c r="F139" s="23"/>
      <c r="G139" s="23"/>
      <c r="H139" s="24"/>
    </row>
    <row r="140" spans="3:8" x14ac:dyDescent="0.2">
      <c r="D140" s="23"/>
      <c r="E140" s="23"/>
      <c r="F140" s="23"/>
      <c r="G140" s="23"/>
      <c r="H140" s="24"/>
    </row>
    <row r="141" spans="3:8" x14ac:dyDescent="0.2">
      <c r="D141" s="23"/>
      <c r="E141" s="23"/>
      <c r="F141" s="23"/>
      <c r="G141" s="23"/>
      <c r="H141" s="24"/>
    </row>
    <row r="142" spans="3:8" x14ac:dyDescent="0.2">
      <c r="C142" s="22"/>
      <c r="D142" s="23"/>
      <c r="E142" s="23"/>
      <c r="F142" s="23"/>
      <c r="G142" s="23"/>
      <c r="H142" s="24"/>
    </row>
    <row r="143" spans="3:8" x14ac:dyDescent="0.2">
      <c r="D143" s="23"/>
      <c r="E143" s="23"/>
      <c r="F143" s="23"/>
      <c r="G143" s="23"/>
      <c r="H143" s="24"/>
    </row>
    <row r="144" spans="3:8" x14ac:dyDescent="0.2">
      <c r="D144" s="23"/>
      <c r="E144" s="23"/>
      <c r="F144" s="23"/>
      <c r="G144" s="23"/>
      <c r="H144" s="24"/>
    </row>
    <row r="145" spans="3:8" x14ac:dyDescent="0.2">
      <c r="D145" s="23"/>
      <c r="E145" s="23"/>
      <c r="F145" s="23"/>
      <c r="G145" s="23"/>
      <c r="H145" s="24"/>
    </row>
    <row r="146" spans="3:8" x14ac:dyDescent="0.2">
      <c r="D146" s="23"/>
      <c r="E146" s="23"/>
      <c r="F146" s="23"/>
      <c r="G146" s="23"/>
      <c r="H146" s="24"/>
    </row>
    <row r="147" spans="3:8" x14ac:dyDescent="0.2">
      <c r="D147" s="23"/>
      <c r="E147" s="23"/>
      <c r="F147" s="23"/>
      <c r="G147" s="23"/>
      <c r="H147" s="24"/>
    </row>
    <row r="148" spans="3:8" x14ac:dyDescent="0.2">
      <c r="D148" s="23"/>
      <c r="E148" s="23"/>
      <c r="F148" s="23"/>
      <c r="G148" s="23"/>
      <c r="H148" s="24"/>
    </row>
    <row r="149" spans="3:8" x14ac:dyDescent="0.2">
      <c r="D149" s="23"/>
      <c r="E149" s="23"/>
      <c r="F149" s="23"/>
      <c r="G149" s="23"/>
      <c r="H149" s="24"/>
    </row>
    <row r="150" spans="3:8" x14ac:dyDescent="0.2">
      <c r="D150" s="23"/>
      <c r="E150" s="23"/>
      <c r="F150" s="23"/>
      <c r="G150" s="23"/>
      <c r="H150" s="24"/>
    </row>
    <row r="151" spans="3:8" x14ac:dyDescent="0.2">
      <c r="D151" s="23"/>
      <c r="E151" s="23"/>
      <c r="F151" s="23"/>
      <c r="G151" s="23"/>
      <c r="H151" s="24"/>
    </row>
    <row r="152" spans="3:8" x14ac:dyDescent="0.2">
      <c r="D152" s="23"/>
      <c r="E152" s="23"/>
      <c r="F152" s="23"/>
      <c r="G152" s="23"/>
      <c r="H152" s="24"/>
    </row>
    <row r="153" spans="3:8" x14ac:dyDescent="0.2">
      <c r="D153" s="23"/>
      <c r="E153" s="23"/>
      <c r="F153" s="23"/>
      <c r="G153" s="23"/>
      <c r="H153" s="24"/>
    </row>
    <row r="154" spans="3:8" x14ac:dyDescent="0.2">
      <c r="D154" s="23"/>
      <c r="E154" s="23"/>
      <c r="F154" s="23"/>
      <c r="G154" s="23"/>
      <c r="H154" s="24"/>
    </row>
    <row r="155" spans="3:8" x14ac:dyDescent="0.2">
      <c r="D155" s="23"/>
      <c r="E155" s="23"/>
      <c r="F155" s="23"/>
      <c r="G155" s="23"/>
      <c r="H155" s="24"/>
    </row>
    <row r="156" spans="3:8" x14ac:dyDescent="0.2">
      <c r="C156" s="22"/>
      <c r="D156" s="23"/>
      <c r="E156" s="23"/>
      <c r="F156" s="23"/>
      <c r="G156" s="23"/>
      <c r="H156" s="24"/>
    </row>
    <row r="157" spans="3:8" x14ac:dyDescent="0.2">
      <c r="D157" s="23"/>
      <c r="E157" s="23"/>
      <c r="F157" s="23"/>
      <c r="G157" s="23"/>
      <c r="H157" s="24"/>
    </row>
    <row r="158" spans="3:8" x14ac:dyDescent="0.2">
      <c r="D158" s="23"/>
      <c r="E158" s="23"/>
      <c r="F158" s="23"/>
      <c r="G158" s="23"/>
      <c r="H158" s="24"/>
    </row>
    <row r="159" spans="3:8" x14ac:dyDescent="0.2">
      <c r="D159" s="23"/>
      <c r="E159" s="23"/>
      <c r="F159" s="23"/>
      <c r="G159" s="23"/>
      <c r="H159" s="24"/>
    </row>
    <row r="160" spans="3:8" x14ac:dyDescent="0.2">
      <c r="D160" s="23"/>
      <c r="E160" s="23"/>
      <c r="F160" s="23"/>
      <c r="G160" s="23"/>
      <c r="H160" s="24"/>
    </row>
    <row r="161" spans="3:8" x14ac:dyDescent="0.2">
      <c r="D161" s="23"/>
      <c r="E161" s="23"/>
      <c r="F161" s="23"/>
      <c r="G161" s="23"/>
      <c r="H161" s="24"/>
    </row>
    <row r="162" spans="3:8" x14ac:dyDescent="0.2">
      <c r="C162" s="22"/>
      <c r="D162" s="23"/>
      <c r="E162" s="23"/>
      <c r="F162" s="23"/>
      <c r="G162" s="23"/>
      <c r="H162" s="24"/>
    </row>
    <row r="163" spans="3:8" x14ac:dyDescent="0.2">
      <c r="D163" s="23"/>
      <c r="E163" s="23"/>
      <c r="F163" s="23"/>
      <c r="G163" s="23"/>
      <c r="H163" s="24"/>
    </row>
    <row r="164" spans="3:8" x14ac:dyDescent="0.2">
      <c r="D164" s="23"/>
      <c r="E164" s="23"/>
      <c r="F164" s="23"/>
      <c r="G164" s="23"/>
      <c r="H164" s="24"/>
    </row>
    <row r="165" spans="3:8" x14ac:dyDescent="0.2">
      <c r="D165" s="23"/>
      <c r="E165" s="23"/>
      <c r="F165" s="23"/>
      <c r="G165" s="23"/>
      <c r="H165" s="24"/>
    </row>
    <row r="166" spans="3:8" x14ac:dyDescent="0.2">
      <c r="D166" s="23"/>
      <c r="E166" s="23"/>
      <c r="F166" s="23"/>
      <c r="G166" s="23"/>
      <c r="H166" s="24"/>
    </row>
    <row r="167" spans="3:8" x14ac:dyDescent="0.2">
      <c r="D167" s="23"/>
      <c r="E167" s="23"/>
      <c r="F167" s="23"/>
      <c r="G167" s="23"/>
      <c r="H167" s="24"/>
    </row>
    <row r="168" spans="3:8" x14ac:dyDescent="0.2">
      <c r="C168" s="22"/>
      <c r="D168" s="23"/>
      <c r="E168" s="23"/>
      <c r="F168" s="23"/>
      <c r="G168" s="23"/>
      <c r="H168" s="24"/>
    </row>
    <row r="169" spans="3:8" x14ac:dyDescent="0.2">
      <c r="D169" s="23"/>
      <c r="E169" s="23"/>
      <c r="F169" s="23"/>
      <c r="G169" s="23"/>
      <c r="H169" s="24"/>
    </row>
    <row r="170" spans="3:8" x14ac:dyDescent="0.2">
      <c r="D170" s="23"/>
      <c r="E170" s="23"/>
      <c r="F170" s="23"/>
      <c r="G170" s="23"/>
      <c r="H170" s="24"/>
    </row>
    <row r="171" spans="3:8" x14ac:dyDescent="0.2">
      <c r="D171" s="23"/>
      <c r="E171" s="23"/>
      <c r="F171" s="23"/>
      <c r="G171" s="23"/>
      <c r="H171" s="24"/>
    </row>
    <row r="172" spans="3:8" x14ac:dyDescent="0.2">
      <c r="D172" s="23"/>
      <c r="E172" s="23"/>
      <c r="F172" s="23"/>
      <c r="G172" s="23"/>
      <c r="H172" s="24"/>
    </row>
    <row r="173" spans="3:8" x14ac:dyDescent="0.2">
      <c r="D173" s="23"/>
      <c r="E173" s="23"/>
      <c r="F173" s="23"/>
      <c r="G173" s="23"/>
      <c r="H173" s="24"/>
    </row>
    <row r="174" spans="3:8" x14ac:dyDescent="0.2">
      <c r="D174" s="23"/>
      <c r="E174" s="23"/>
      <c r="F174" s="23"/>
      <c r="G174" s="23"/>
      <c r="H174" s="24"/>
    </row>
    <row r="175" spans="3:8" x14ac:dyDescent="0.2">
      <c r="D175" s="23"/>
      <c r="E175" s="23"/>
      <c r="F175" s="23"/>
      <c r="G175" s="23"/>
      <c r="H175" s="24"/>
    </row>
    <row r="176" spans="3:8" x14ac:dyDescent="0.2">
      <c r="C176" s="22"/>
      <c r="D176" s="23"/>
      <c r="E176" s="23"/>
      <c r="F176" s="23"/>
      <c r="G176" s="23"/>
      <c r="H176" s="24"/>
    </row>
    <row r="177" spans="3:8" x14ac:dyDescent="0.2">
      <c r="D177" s="23"/>
      <c r="E177" s="23"/>
      <c r="F177" s="23"/>
      <c r="G177" s="23"/>
      <c r="H177" s="24"/>
    </row>
    <row r="178" spans="3:8" x14ac:dyDescent="0.2">
      <c r="D178" s="23"/>
      <c r="E178" s="23"/>
      <c r="F178" s="23"/>
      <c r="G178" s="23"/>
      <c r="H178" s="24"/>
    </row>
    <row r="179" spans="3:8" x14ac:dyDescent="0.2">
      <c r="D179" s="23"/>
      <c r="E179" s="23"/>
      <c r="F179" s="23"/>
      <c r="G179" s="23"/>
      <c r="H179" s="24"/>
    </row>
    <row r="180" spans="3:8" x14ac:dyDescent="0.2">
      <c r="D180" s="23"/>
      <c r="E180" s="23"/>
      <c r="F180" s="23"/>
      <c r="G180" s="23"/>
      <c r="H180" s="24"/>
    </row>
    <row r="181" spans="3:8" x14ac:dyDescent="0.2">
      <c r="D181" s="23"/>
      <c r="E181" s="23"/>
      <c r="F181" s="23"/>
      <c r="G181" s="23"/>
      <c r="H181" s="24"/>
    </row>
    <row r="182" spans="3:8" x14ac:dyDescent="0.2">
      <c r="D182" s="23"/>
      <c r="E182" s="23"/>
      <c r="F182" s="23"/>
      <c r="G182" s="23"/>
      <c r="H182" s="24"/>
    </row>
    <row r="183" spans="3:8" x14ac:dyDescent="0.2">
      <c r="D183" s="23"/>
      <c r="E183" s="23"/>
      <c r="F183" s="23"/>
      <c r="G183" s="23"/>
      <c r="H183" s="24"/>
    </row>
    <row r="184" spans="3:8" x14ac:dyDescent="0.2">
      <c r="D184" s="23"/>
      <c r="E184" s="23"/>
      <c r="F184" s="23"/>
      <c r="G184" s="23"/>
      <c r="H184" s="24"/>
    </row>
    <row r="185" spans="3:8" x14ac:dyDescent="0.2">
      <c r="D185" s="23"/>
      <c r="E185" s="23"/>
      <c r="F185" s="23"/>
      <c r="G185" s="23"/>
      <c r="H185" s="24"/>
    </row>
    <row r="186" spans="3:8" x14ac:dyDescent="0.2">
      <c r="D186" s="23"/>
      <c r="E186" s="23"/>
      <c r="F186" s="23"/>
      <c r="G186" s="23"/>
      <c r="H186" s="24"/>
    </row>
    <row r="187" spans="3:8" x14ac:dyDescent="0.2">
      <c r="D187" s="23"/>
      <c r="E187" s="23"/>
      <c r="F187" s="23"/>
      <c r="G187" s="23"/>
      <c r="H187" s="24"/>
    </row>
    <row r="188" spans="3:8" x14ac:dyDescent="0.2">
      <c r="C188" s="22"/>
      <c r="D188" s="23"/>
      <c r="E188" s="23"/>
      <c r="F188" s="23"/>
      <c r="G188" s="23"/>
      <c r="H188" s="24"/>
    </row>
    <row r="189" spans="3:8" x14ac:dyDescent="0.2">
      <c r="D189" s="23"/>
      <c r="E189" s="23"/>
      <c r="F189" s="23"/>
      <c r="G189" s="23"/>
      <c r="H189" s="24"/>
    </row>
    <row r="190" spans="3:8" x14ac:dyDescent="0.2">
      <c r="D190" s="23"/>
      <c r="E190" s="23"/>
      <c r="F190" s="23"/>
      <c r="G190" s="23"/>
      <c r="H190" s="24"/>
    </row>
    <row r="191" spans="3:8" x14ac:dyDescent="0.2">
      <c r="D191" s="23"/>
      <c r="E191" s="23"/>
      <c r="F191" s="23"/>
      <c r="G191" s="23"/>
      <c r="H191" s="24"/>
    </row>
    <row r="192" spans="3:8" x14ac:dyDescent="0.2">
      <c r="D192" s="23"/>
      <c r="E192" s="23"/>
      <c r="F192" s="23"/>
      <c r="G192" s="23"/>
      <c r="H192" s="24"/>
    </row>
    <row r="193" spans="3:8" x14ac:dyDescent="0.2">
      <c r="D193" s="23"/>
      <c r="E193" s="23"/>
      <c r="F193" s="23"/>
      <c r="G193" s="23"/>
      <c r="H193" s="24"/>
    </row>
    <row r="194" spans="3:8" x14ac:dyDescent="0.2">
      <c r="D194" s="23"/>
      <c r="E194" s="23"/>
      <c r="F194" s="23"/>
      <c r="G194" s="23"/>
      <c r="H194" s="24"/>
    </row>
    <row r="195" spans="3:8" x14ac:dyDescent="0.2">
      <c r="D195" s="23"/>
      <c r="E195" s="23"/>
      <c r="F195" s="23"/>
      <c r="G195" s="23"/>
      <c r="H195" s="24"/>
    </row>
    <row r="196" spans="3:8" x14ac:dyDescent="0.2">
      <c r="D196" s="23"/>
      <c r="E196" s="23"/>
      <c r="F196" s="23"/>
      <c r="G196" s="23"/>
      <c r="H196" s="24"/>
    </row>
    <row r="197" spans="3:8" x14ac:dyDescent="0.2">
      <c r="D197" s="23"/>
      <c r="E197" s="23"/>
      <c r="F197" s="23"/>
      <c r="G197" s="23"/>
      <c r="H197" s="24"/>
    </row>
    <row r="198" spans="3:8" x14ac:dyDescent="0.2">
      <c r="D198" s="23"/>
      <c r="E198" s="23"/>
      <c r="F198" s="23"/>
      <c r="G198" s="23"/>
      <c r="H198" s="24"/>
    </row>
    <row r="199" spans="3:8" x14ac:dyDescent="0.2">
      <c r="C199" s="22"/>
      <c r="D199" s="23"/>
      <c r="E199" s="23"/>
      <c r="F199" s="23"/>
      <c r="G199" s="23"/>
      <c r="H199" s="24"/>
    </row>
    <row r="200" spans="3:8" x14ac:dyDescent="0.2">
      <c r="D200" s="23"/>
      <c r="E200" s="23"/>
      <c r="F200" s="23"/>
      <c r="G200" s="23"/>
      <c r="H200" s="24"/>
    </row>
    <row r="201" spans="3:8" x14ac:dyDescent="0.2">
      <c r="D201" s="23"/>
      <c r="E201" s="23"/>
      <c r="F201" s="23"/>
      <c r="G201" s="23"/>
      <c r="H201" s="24"/>
    </row>
    <row r="202" spans="3:8" x14ac:dyDescent="0.2">
      <c r="D202" s="23"/>
      <c r="E202" s="23"/>
      <c r="F202" s="23"/>
      <c r="G202" s="23"/>
    </row>
    <row r="203" spans="3:8" x14ac:dyDescent="0.2">
      <c r="C203" s="22"/>
      <c r="D203" s="23"/>
      <c r="E203" s="23"/>
      <c r="F203" s="23"/>
      <c r="G203" s="23"/>
      <c r="H203" s="24"/>
    </row>
    <row r="204" spans="3:8" x14ac:dyDescent="0.2">
      <c r="D204" s="23"/>
      <c r="E204" s="23"/>
      <c r="F204" s="23"/>
      <c r="G204" s="23"/>
      <c r="H204" s="24"/>
    </row>
    <row r="205" spans="3:8" x14ac:dyDescent="0.2">
      <c r="D205" s="23"/>
      <c r="E205" s="23"/>
      <c r="F205" s="23"/>
      <c r="G205" s="23"/>
      <c r="H205" s="24"/>
    </row>
    <row r="206" spans="3:8" x14ac:dyDescent="0.2">
      <c r="D206" s="23"/>
      <c r="E206" s="23"/>
      <c r="F206" s="23"/>
      <c r="G206" s="23"/>
      <c r="H206" s="24"/>
    </row>
    <row r="207" spans="3:8" x14ac:dyDescent="0.2">
      <c r="D207" s="23"/>
      <c r="E207" s="23"/>
      <c r="F207" s="23"/>
      <c r="G207" s="23"/>
      <c r="H207" s="24"/>
    </row>
    <row r="208" spans="3:8" x14ac:dyDescent="0.2">
      <c r="D208" s="23"/>
      <c r="E208" s="23"/>
      <c r="F208" s="23"/>
      <c r="G208" s="23"/>
      <c r="H208" s="24"/>
    </row>
    <row r="209" spans="3:8" x14ac:dyDescent="0.2">
      <c r="C209" s="22"/>
      <c r="D209" s="23"/>
      <c r="E209" s="23"/>
      <c r="F209" s="23"/>
      <c r="G209" s="23"/>
      <c r="H209" s="24"/>
    </row>
    <row r="210" spans="3:8" x14ac:dyDescent="0.2">
      <c r="D210" s="23"/>
      <c r="E210" s="23"/>
      <c r="F210" s="23"/>
      <c r="G210" s="23"/>
      <c r="H210" s="24"/>
    </row>
    <row r="211" spans="3:8" x14ac:dyDescent="0.2">
      <c r="D211" s="23"/>
      <c r="E211" s="23"/>
      <c r="F211" s="23"/>
      <c r="G211" s="23"/>
      <c r="H211" s="24"/>
    </row>
    <row r="212" spans="3:8" x14ac:dyDescent="0.2">
      <c r="D212" s="23"/>
      <c r="E212" s="23"/>
      <c r="F212" s="23"/>
      <c r="G212" s="23"/>
      <c r="H212" s="24"/>
    </row>
    <row r="213" spans="3:8" x14ac:dyDescent="0.2">
      <c r="D213" s="23"/>
      <c r="E213" s="23"/>
      <c r="F213" s="23"/>
      <c r="G213" s="23"/>
      <c r="H213" s="24"/>
    </row>
    <row r="214" spans="3:8" x14ac:dyDescent="0.2">
      <c r="D214" s="23"/>
      <c r="E214" s="23"/>
      <c r="F214" s="23"/>
      <c r="G214" s="23"/>
      <c r="H214" s="24"/>
    </row>
    <row r="215" spans="3:8" x14ac:dyDescent="0.2">
      <c r="D215" s="23"/>
      <c r="E215" s="23"/>
      <c r="F215" s="23"/>
      <c r="G215" s="23"/>
      <c r="H215" s="24"/>
    </row>
    <row r="216" spans="3:8" x14ac:dyDescent="0.2">
      <c r="C216" s="22"/>
      <c r="D216" s="23"/>
      <c r="E216" s="23"/>
      <c r="F216" s="23"/>
      <c r="G216" s="23"/>
      <c r="H216" s="24"/>
    </row>
    <row r="217" spans="3:8" x14ac:dyDescent="0.2">
      <c r="D217" s="23"/>
      <c r="E217" s="23"/>
      <c r="F217" s="23"/>
      <c r="G217" s="23"/>
      <c r="H217" s="24"/>
    </row>
    <row r="218" spans="3:8" x14ac:dyDescent="0.2">
      <c r="D218" s="23"/>
      <c r="E218" s="23"/>
      <c r="F218" s="23"/>
      <c r="G218" s="23"/>
      <c r="H218" s="24"/>
    </row>
    <row r="219" spans="3:8" x14ac:dyDescent="0.2">
      <c r="D219" s="23"/>
      <c r="E219" s="23"/>
      <c r="F219" s="23"/>
      <c r="G219" s="23"/>
      <c r="H219" s="24"/>
    </row>
    <row r="220" spans="3:8" x14ac:dyDescent="0.2">
      <c r="D220" s="23"/>
      <c r="E220" s="23"/>
      <c r="F220" s="23"/>
      <c r="G220" s="23"/>
      <c r="H220" s="24"/>
    </row>
    <row r="221" spans="3:8" x14ac:dyDescent="0.2">
      <c r="D221" s="23"/>
      <c r="E221" s="23"/>
      <c r="F221" s="23"/>
      <c r="G221" s="23"/>
    </row>
    <row r="222" spans="3:8" x14ac:dyDescent="0.2">
      <c r="D222" s="23"/>
      <c r="E222" s="23"/>
      <c r="F222" s="23"/>
      <c r="G222" s="23"/>
      <c r="H222" s="24"/>
    </row>
    <row r="223" spans="3:8" x14ac:dyDescent="0.2">
      <c r="D223" s="23"/>
      <c r="E223" s="23"/>
      <c r="F223" s="23"/>
      <c r="G223" s="23"/>
    </row>
    <row r="224" spans="3:8" x14ac:dyDescent="0.2">
      <c r="D224" s="23"/>
      <c r="E224" s="23"/>
      <c r="F224" s="23"/>
      <c r="G224" s="23"/>
      <c r="H224" s="24"/>
    </row>
    <row r="225" spans="3:8" x14ac:dyDescent="0.2">
      <c r="C225" s="22"/>
      <c r="D225" s="23"/>
      <c r="E225" s="23"/>
      <c r="F225" s="23"/>
      <c r="G225" s="23"/>
      <c r="H225" s="24"/>
    </row>
    <row r="226" spans="3:8" x14ac:dyDescent="0.2">
      <c r="D226" s="23"/>
      <c r="E226" s="23"/>
      <c r="F226" s="23"/>
      <c r="G226" s="23"/>
      <c r="H226" s="24"/>
    </row>
    <row r="227" spans="3:8" x14ac:dyDescent="0.2">
      <c r="D227" s="23"/>
      <c r="E227" s="23"/>
      <c r="F227" s="23"/>
      <c r="G227" s="23"/>
      <c r="H227" s="24"/>
    </row>
    <row r="228" spans="3:8" x14ac:dyDescent="0.2">
      <c r="D228" s="23"/>
      <c r="E228" s="23"/>
      <c r="F228" s="23"/>
      <c r="G228" s="23"/>
      <c r="H228" s="24"/>
    </row>
    <row r="229" spans="3:8" x14ac:dyDescent="0.2">
      <c r="D229" s="23"/>
      <c r="E229" s="23"/>
      <c r="F229" s="23"/>
      <c r="G229" s="23"/>
    </row>
    <row r="230" spans="3:8" x14ac:dyDescent="0.2">
      <c r="D230" s="23"/>
      <c r="E230" s="23"/>
      <c r="F230" s="23"/>
      <c r="G230" s="23"/>
    </row>
    <row r="231" spans="3:8" x14ac:dyDescent="0.2">
      <c r="D231" s="23"/>
      <c r="E231" s="23"/>
      <c r="F231" s="23"/>
      <c r="G231" s="23"/>
      <c r="H231" s="24"/>
    </row>
    <row r="232" spans="3:8" x14ac:dyDescent="0.2">
      <c r="D232" s="23"/>
      <c r="E232" s="23"/>
      <c r="F232" s="23"/>
      <c r="G232" s="23"/>
      <c r="H232" s="24"/>
    </row>
    <row r="233" spans="3:8" x14ac:dyDescent="0.2">
      <c r="D233" s="23"/>
      <c r="E233" s="23"/>
      <c r="F233" s="23"/>
      <c r="G233" s="23"/>
      <c r="H233" s="24"/>
    </row>
    <row r="234" spans="3:8" x14ac:dyDescent="0.2">
      <c r="D234" s="23"/>
      <c r="E234" s="23"/>
      <c r="F234" s="23"/>
      <c r="G234" s="23"/>
      <c r="H234" s="24"/>
    </row>
    <row r="235" spans="3:8" x14ac:dyDescent="0.2">
      <c r="D235" s="23"/>
      <c r="E235" s="23"/>
      <c r="F235" s="23"/>
      <c r="G235" s="23"/>
      <c r="H235" s="24"/>
    </row>
    <row r="236" spans="3:8" x14ac:dyDescent="0.2">
      <c r="D236" s="23"/>
      <c r="E236" s="23"/>
      <c r="F236" s="23"/>
      <c r="G236" s="23"/>
      <c r="H236" s="24"/>
    </row>
    <row r="237" spans="3:8" x14ac:dyDescent="0.2">
      <c r="D237" s="23"/>
      <c r="E237" s="23"/>
      <c r="F237" s="23"/>
      <c r="G237" s="23"/>
      <c r="H237" s="24"/>
    </row>
    <row r="238" spans="3:8" x14ac:dyDescent="0.2">
      <c r="C238" s="22"/>
      <c r="D238" s="23"/>
      <c r="E238" s="23"/>
      <c r="F238" s="23"/>
      <c r="G238" s="23"/>
      <c r="H238" s="24"/>
    </row>
    <row r="239" spans="3:8" x14ac:dyDescent="0.2">
      <c r="D239" s="23"/>
      <c r="E239" s="23"/>
      <c r="F239" s="23"/>
      <c r="G239" s="23"/>
      <c r="H239" s="24"/>
    </row>
    <row r="240" spans="3:8" x14ac:dyDescent="0.2">
      <c r="D240" s="23"/>
      <c r="E240" s="23"/>
      <c r="F240" s="23"/>
      <c r="G240" s="23"/>
      <c r="H240" s="24"/>
    </row>
    <row r="241" spans="3:8" x14ac:dyDescent="0.2">
      <c r="D241" s="23"/>
      <c r="E241" s="23"/>
      <c r="F241" s="23"/>
      <c r="G241" s="23"/>
      <c r="H241" s="24"/>
    </row>
    <row r="242" spans="3:8" x14ac:dyDescent="0.2">
      <c r="D242" s="23"/>
      <c r="E242" s="23"/>
      <c r="F242" s="23"/>
      <c r="G242" s="23"/>
      <c r="H242" s="24"/>
    </row>
    <row r="243" spans="3:8" x14ac:dyDescent="0.2">
      <c r="D243" s="23"/>
      <c r="E243" s="23"/>
      <c r="F243" s="23"/>
      <c r="G243" s="23"/>
      <c r="H243" s="24"/>
    </row>
    <row r="244" spans="3:8" x14ac:dyDescent="0.2">
      <c r="D244" s="23"/>
      <c r="E244" s="23"/>
      <c r="F244" s="23"/>
      <c r="G244" s="23"/>
      <c r="H244" s="24"/>
    </row>
    <row r="245" spans="3:8" x14ac:dyDescent="0.2">
      <c r="D245" s="23"/>
      <c r="E245" s="23"/>
      <c r="F245" s="23"/>
      <c r="G245" s="23"/>
      <c r="H245" s="24"/>
    </row>
    <row r="246" spans="3:8" x14ac:dyDescent="0.2">
      <c r="C246" s="22"/>
      <c r="D246" s="23"/>
      <c r="E246" s="23"/>
      <c r="F246" s="23"/>
      <c r="G246" s="23"/>
      <c r="H246" s="24"/>
    </row>
    <row r="247" spans="3:8" x14ac:dyDescent="0.2">
      <c r="D247" s="23"/>
      <c r="E247" s="23"/>
      <c r="F247" s="23"/>
      <c r="G247" s="23"/>
      <c r="H247" s="24"/>
    </row>
    <row r="248" spans="3:8" x14ac:dyDescent="0.2">
      <c r="D248" s="23"/>
      <c r="E248" s="23"/>
      <c r="F248" s="23"/>
      <c r="G248" s="23"/>
      <c r="H248" s="24"/>
    </row>
    <row r="249" spans="3:8" x14ac:dyDescent="0.2">
      <c r="D249" s="23"/>
      <c r="E249" s="23"/>
      <c r="F249" s="23"/>
      <c r="G249" s="23"/>
    </row>
    <row r="250" spans="3:8" x14ac:dyDescent="0.2">
      <c r="D250" s="23"/>
      <c r="E250" s="23"/>
      <c r="F250" s="23"/>
      <c r="G250" s="23"/>
      <c r="H250" s="24"/>
    </row>
    <row r="251" spans="3:8" x14ac:dyDescent="0.2">
      <c r="D251" s="23"/>
      <c r="E251" s="23"/>
      <c r="F251" s="23"/>
      <c r="G251" s="23"/>
      <c r="H251" s="24"/>
    </row>
    <row r="252" spans="3:8" x14ac:dyDescent="0.2">
      <c r="D252" s="23"/>
      <c r="E252" s="23"/>
      <c r="F252" s="23"/>
      <c r="G252" s="23"/>
    </row>
    <row r="253" spans="3:8" x14ac:dyDescent="0.2">
      <c r="D253" s="23"/>
      <c r="E253" s="23"/>
      <c r="F253" s="23"/>
      <c r="G253" s="23"/>
      <c r="H253" s="24"/>
    </row>
    <row r="254" spans="3:8" x14ac:dyDescent="0.2">
      <c r="D254" s="23"/>
      <c r="E254" s="23"/>
      <c r="F254" s="23"/>
      <c r="G254" s="23"/>
      <c r="H254" s="24"/>
    </row>
    <row r="255" spans="3:8" x14ac:dyDescent="0.2">
      <c r="D255" s="23"/>
      <c r="E255" s="23"/>
      <c r="F255" s="23"/>
      <c r="G255" s="23"/>
      <c r="H255" s="24"/>
    </row>
    <row r="256" spans="3:8" x14ac:dyDescent="0.2">
      <c r="D256" s="23"/>
      <c r="E256" s="23"/>
      <c r="F256" s="23"/>
      <c r="G256" s="23"/>
      <c r="H256" s="24"/>
    </row>
    <row r="257" spans="3:8" x14ac:dyDescent="0.2">
      <c r="C257" s="22"/>
      <c r="D257" s="23"/>
      <c r="E257" s="23"/>
      <c r="F257" s="23"/>
      <c r="G257" s="23"/>
      <c r="H257" s="24"/>
    </row>
    <row r="258" spans="3:8" x14ac:dyDescent="0.2">
      <c r="D258" s="23"/>
      <c r="E258" s="23"/>
      <c r="F258" s="23"/>
      <c r="G258" s="23"/>
      <c r="H258" s="24"/>
    </row>
    <row r="259" spans="3:8" x14ac:dyDescent="0.2">
      <c r="D259" s="23"/>
      <c r="E259" s="23"/>
      <c r="F259" s="23"/>
      <c r="G259" s="23"/>
      <c r="H259" s="24"/>
    </row>
    <row r="260" spans="3:8" x14ac:dyDescent="0.2">
      <c r="D260" s="23"/>
      <c r="E260" s="23"/>
      <c r="F260" s="23"/>
      <c r="G260" s="23"/>
      <c r="H260" s="24"/>
    </row>
    <row r="261" spans="3:8" x14ac:dyDescent="0.2">
      <c r="C261" s="22"/>
      <c r="D261" s="23"/>
      <c r="E261" s="23"/>
      <c r="F261" s="23"/>
      <c r="G261" s="23"/>
      <c r="H261" s="24"/>
    </row>
    <row r="262" spans="3:8" x14ac:dyDescent="0.2">
      <c r="D262" s="23"/>
      <c r="E262" s="23"/>
      <c r="F262" s="23"/>
      <c r="G262" s="23"/>
      <c r="H262" s="24"/>
    </row>
    <row r="263" spans="3:8" x14ac:dyDescent="0.2">
      <c r="D263" s="23"/>
      <c r="E263" s="23"/>
      <c r="F263" s="23"/>
      <c r="G263" s="23"/>
      <c r="H263" s="24"/>
    </row>
    <row r="264" spans="3:8" x14ac:dyDescent="0.2">
      <c r="D264" s="23"/>
      <c r="E264" s="23"/>
      <c r="F264" s="23"/>
      <c r="G264" s="23"/>
      <c r="H264" s="24"/>
    </row>
    <row r="265" spans="3:8" x14ac:dyDescent="0.2">
      <c r="D265" s="23"/>
      <c r="E265" s="23"/>
      <c r="F265" s="23"/>
      <c r="G265" s="23"/>
      <c r="H265" s="24"/>
    </row>
    <row r="266" spans="3:8" x14ac:dyDescent="0.2">
      <c r="D266" s="23"/>
      <c r="E266" s="23"/>
      <c r="F266" s="23"/>
      <c r="G266" s="23"/>
      <c r="H266" s="24"/>
    </row>
    <row r="267" spans="3:8" x14ac:dyDescent="0.2">
      <c r="D267" s="23"/>
      <c r="E267" s="23"/>
      <c r="F267" s="23"/>
      <c r="G267" s="23"/>
      <c r="H267" s="24"/>
    </row>
    <row r="268" spans="3:8" x14ac:dyDescent="0.2">
      <c r="D268" s="23"/>
      <c r="E268" s="23"/>
      <c r="F268" s="23"/>
      <c r="G268" s="23"/>
      <c r="H268" s="24"/>
    </row>
    <row r="269" spans="3:8" x14ac:dyDescent="0.2">
      <c r="D269" s="23"/>
      <c r="E269" s="23"/>
      <c r="F269" s="23"/>
      <c r="G269" s="23"/>
      <c r="H269" s="24"/>
    </row>
    <row r="270" spans="3:8" x14ac:dyDescent="0.2">
      <c r="D270" s="23"/>
      <c r="E270" s="23"/>
      <c r="F270" s="23"/>
      <c r="G270" s="23"/>
      <c r="H270" s="24"/>
    </row>
    <row r="271" spans="3:8" x14ac:dyDescent="0.2">
      <c r="D271" s="23"/>
      <c r="E271" s="23"/>
      <c r="F271" s="23"/>
      <c r="G271" s="23"/>
      <c r="H271" s="24"/>
    </row>
    <row r="272" spans="3:8" x14ac:dyDescent="0.2">
      <c r="D272" s="23"/>
      <c r="E272" s="23"/>
      <c r="F272" s="23"/>
      <c r="G272" s="23"/>
      <c r="H272" s="24"/>
    </row>
    <row r="273" spans="3:8" x14ac:dyDescent="0.2">
      <c r="D273" s="23"/>
      <c r="E273" s="23"/>
      <c r="F273" s="23"/>
      <c r="G273" s="23"/>
      <c r="H273" s="24"/>
    </row>
    <row r="274" spans="3:8" x14ac:dyDescent="0.2">
      <c r="D274" s="23"/>
      <c r="E274" s="23"/>
      <c r="F274" s="23"/>
      <c r="G274" s="23"/>
      <c r="H274" s="24"/>
    </row>
    <row r="275" spans="3:8" x14ac:dyDescent="0.2">
      <c r="C275" s="22"/>
      <c r="D275" s="23"/>
      <c r="E275" s="23"/>
      <c r="F275" s="23"/>
      <c r="G275" s="23"/>
      <c r="H275" s="24"/>
    </row>
    <row r="276" spans="3:8" x14ac:dyDescent="0.2">
      <c r="D276" s="23"/>
      <c r="E276" s="23"/>
      <c r="F276" s="23"/>
      <c r="G276" s="23"/>
      <c r="H276" s="24"/>
    </row>
    <row r="277" spans="3:8" x14ac:dyDescent="0.2">
      <c r="D277" s="23"/>
      <c r="E277" s="23"/>
      <c r="F277" s="23"/>
      <c r="G277" s="23"/>
      <c r="H277" s="24"/>
    </row>
    <row r="278" spans="3:8" x14ac:dyDescent="0.2">
      <c r="D278" s="23"/>
      <c r="E278" s="23"/>
      <c r="F278" s="23"/>
      <c r="G278" s="23"/>
      <c r="H278" s="24"/>
    </row>
    <row r="279" spans="3:8" x14ac:dyDescent="0.2">
      <c r="D279" s="23"/>
      <c r="E279" s="23"/>
      <c r="F279" s="23"/>
      <c r="G279" s="23"/>
      <c r="H279" s="24"/>
    </row>
    <row r="280" spans="3:8" x14ac:dyDescent="0.2">
      <c r="D280" s="23"/>
      <c r="E280" s="23"/>
      <c r="F280" s="23"/>
      <c r="G280" s="23"/>
      <c r="H280" s="24"/>
    </row>
    <row r="281" spans="3:8" x14ac:dyDescent="0.2">
      <c r="D281" s="23"/>
      <c r="E281" s="23"/>
      <c r="F281" s="23"/>
      <c r="G281" s="23"/>
      <c r="H281" s="24"/>
    </row>
    <row r="282" spans="3:8" x14ac:dyDescent="0.2">
      <c r="C282" s="22"/>
      <c r="D282" s="23"/>
      <c r="E282" s="23"/>
      <c r="F282" s="23"/>
      <c r="G282" s="23"/>
      <c r="H282" s="24"/>
    </row>
    <row r="283" spans="3:8" x14ac:dyDescent="0.2">
      <c r="D283" s="23"/>
      <c r="E283" s="23"/>
      <c r="F283" s="23"/>
      <c r="G283" s="23"/>
    </row>
    <row r="284" spans="3:8" x14ac:dyDescent="0.2">
      <c r="D284" s="23"/>
      <c r="E284" s="23"/>
      <c r="F284" s="23"/>
      <c r="G284" s="23"/>
      <c r="H284" s="24"/>
    </row>
    <row r="285" spans="3:8" x14ac:dyDescent="0.2">
      <c r="D285" s="23"/>
      <c r="E285" s="23"/>
      <c r="F285" s="23"/>
      <c r="G285" s="23"/>
      <c r="H285" s="24"/>
    </row>
    <row r="286" spans="3:8" x14ac:dyDescent="0.2">
      <c r="D286" s="23"/>
      <c r="E286" s="23"/>
      <c r="F286" s="23"/>
      <c r="G286" s="23"/>
      <c r="H286" s="24"/>
    </row>
    <row r="287" spans="3:8" x14ac:dyDescent="0.2">
      <c r="D287" s="23"/>
      <c r="E287" s="23"/>
      <c r="F287" s="23"/>
      <c r="G287" s="23"/>
      <c r="H287" s="24"/>
    </row>
    <row r="288" spans="3:8" x14ac:dyDescent="0.2">
      <c r="D288" s="23"/>
      <c r="E288" s="23"/>
      <c r="F288" s="23"/>
      <c r="G288" s="23"/>
      <c r="H288" s="24"/>
    </row>
    <row r="289" spans="3:8" x14ac:dyDescent="0.2">
      <c r="D289" s="23"/>
      <c r="E289" s="23"/>
      <c r="F289" s="23"/>
      <c r="G289" s="23"/>
      <c r="H289" s="24"/>
    </row>
    <row r="290" spans="3:8" x14ac:dyDescent="0.2">
      <c r="C290" s="22"/>
      <c r="D290" s="23"/>
      <c r="E290" s="23"/>
      <c r="F290" s="23"/>
      <c r="G290" s="23"/>
      <c r="H290" s="24"/>
    </row>
    <row r="291" spans="3:8" x14ac:dyDescent="0.2">
      <c r="D291" s="23"/>
      <c r="E291" s="23"/>
      <c r="F291" s="23"/>
      <c r="G291" s="23"/>
    </row>
    <row r="292" spans="3:8" x14ac:dyDescent="0.2">
      <c r="D292" s="23"/>
      <c r="E292" s="23"/>
      <c r="F292" s="23"/>
      <c r="G292" s="23"/>
      <c r="H292" s="24"/>
    </row>
    <row r="293" spans="3:8" x14ac:dyDescent="0.2">
      <c r="D293" s="23"/>
      <c r="E293" s="23"/>
      <c r="F293" s="23"/>
      <c r="G293" s="23"/>
    </row>
    <row r="294" spans="3:8" x14ac:dyDescent="0.2">
      <c r="D294" s="23"/>
      <c r="E294" s="23"/>
      <c r="F294" s="23"/>
      <c r="G294" s="23"/>
      <c r="H294" s="24"/>
    </row>
    <row r="295" spans="3:8" x14ac:dyDescent="0.2">
      <c r="D295" s="23"/>
      <c r="E295" s="23"/>
      <c r="F295" s="23"/>
      <c r="G295" s="23"/>
      <c r="H295" s="24"/>
    </row>
    <row r="296" spans="3:8" x14ac:dyDescent="0.2">
      <c r="D296" s="23"/>
      <c r="E296" s="23"/>
      <c r="F296" s="23"/>
      <c r="G296" s="23"/>
      <c r="H296" s="24"/>
    </row>
    <row r="297" spans="3:8" x14ac:dyDescent="0.2">
      <c r="D297" s="23"/>
      <c r="E297" s="23"/>
      <c r="F297" s="23"/>
      <c r="G297" s="23"/>
      <c r="H297" s="24"/>
    </row>
    <row r="298" spans="3:8" x14ac:dyDescent="0.2">
      <c r="D298" s="23"/>
      <c r="E298" s="23"/>
      <c r="F298" s="23"/>
      <c r="G298" s="23"/>
    </row>
    <row r="299" spans="3:8" x14ac:dyDescent="0.2">
      <c r="D299" s="23"/>
      <c r="E299" s="23"/>
      <c r="F299" s="23"/>
      <c r="G299" s="23"/>
    </row>
    <row r="300" spans="3:8" x14ac:dyDescent="0.2">
      <c r="D300" s="23"/>
      <c r="E300" s="23"/>
      <c r="F300" s="23"/>
      <c r="G300" s="23"/>
      <c r="H300" s="24"/>
    </row>
    <row r="301" spans="3:8" x14ac:dyDescent="0.2">
      <c r="D301" s="23"/>
      <c r="E301" s="23"/>
      <c r="F301" s="23"/>
      <c r="G301" s="23"/>
      <c r="H301" s="24"/>
    </row>
    <row r="302" spans="3:8" x14ac:dyDescent="0.2">
      <c r="D302" s="23"/>
      <c r="E302" s="23"/>
      <c r="F302" s="23"/>
      <c r="G302" s="23"/>
    </row>
    <row r="303" spans="3:8" x14ac:dyDescent="0.2">
      <c r="D303" s="23"/>
      <c r="E303" s="23"/>
      <c r="F303" s="23"/>
      <c r="G303" s="23"/>
      <c r="H303" s="24"/>
    </row>
    <row r="304" spans="3:8" x14ac:dyDescent="0.2">
      <c r="D304" s="23"/>
      <c r="E304" s="23"/>
      <c r="F304" s="23"/>
      <c r="G304" s="23"/>
    </row>
    <row r="305" spans="4:8" x14ac:dyDescent="0.2">
      <c r="D305" s="23"/>
      <c r="E305" s="23"/>
      <c r="F305" s="23"/>
      <c r="G305" s="23"/>
      <c r="H305" s="24"/>
    </row>
    <row r="306" spans="4:8" x14ac:dyDescent="0.2">
      <c r="D306" s="23"/>
      <c r="E306" s="23"/>
      <c r="F306" s="23"/>
      <c r="G306" s="23"/>
      <c r="H306" s="24"/>
    </row>
    <row r="307" spans="4:8" x14ac:dyDescent="0.2">
      <c r="D307" s="23"/>
      <c r="E307" s="23"/>
      <c r="F307" s="23"/>
      <c r="G307" s="23"/>
      <c r="H307" s="24"/>
    </row>
    <row r="308" spans="4:8" x14ac:dyDescent="0.2">
      <c r="D308" s="23"/>
      <c r="E308" s="23"/>
      <c r="F308" s="23"/>
      <c r="G308" s="23"/>
      <c r="H308" s="24"/>
    </row>
    <row r="309" spans="4:8" x14ac:dyDescent="0.2">
      <c r="D309" s="23"/>
      <c r="E309" s="23"/>
      <c r="F309" s="23"/>
      <c r="G309" s="23"/>
      <c r="H309" s="24"/>
    </row>
    <row r="310" spans="4:8" x14ac:dyDescent="0.2">
      <c r="D310" s="23"/>
      <c r="E310" s="23"/>
      <c r="F310" s="23"/>
      <c r="G310" s="23"/>
      <c r="H310" s="24"/>
    </row>
    <row r="311" spans="4:8" x14ac:dyDescent="0.2">
      <c r="D311" s="23"/>
      <c r="E311" s="23"/>
      <c r="F311" s="23"/>
      <c r="G311" s="23"/>
      <c r="H311" s="24"/>
    </row>
    <row r="312" spans="4:8" x14ac:dyDescent="0.2">
      <c r="D312" s="23"/>
      <c r="E312" s="23"/>
      <c r="F312" s="23"/>
      <c r="G312" s="23"/>
      <c r="H312" s="24"/>
    </row>
    <row r="313" spans="4:8" x14ac:dyDescent="0.2">
      <c r="D313" s="23"/>
      <c r="E313" s="23"/>
      <c r="F313" s="23"/>
      <c r="G313" s="23"/>
    </row>
    <row r="314" spans="4:8" x14ac:dyDescent="0.2">
      <c r="D314" s="23"/>
      <c r="E314" s="23"/>
      <c r="F314" s="23"/>
      <c r="G314" s="23"/>
      <c r="H314" s="24"/>
    </row>
    <row r="315" spans="4:8" x14ac:dyDescent="0.2">
      <c r="D315" s="23"/>
      <c r="E315" s="23"/>
      <c r="F315" s="23"/>
      <c r="G315" s="23"/>
      <c r="H315" s="24"/>
    </row>
    <row r="316" spans="4:8" x14ac:dyDescent="0.2">
      <c r="D316" s="23"/>
      <c r="E316" s="23"/>
      <c r="F316" s="23"/>
      <c r="G316" s="23"/>
      <c r="H316" s="24"/>
    </row>
    <row r="317" spans="4:8" x14ac:dyDescent="0.2">
      <c r="D317" s="23"/>
      <c r="E317" s="23"/>
      <c r="F317" s="23"/>
      <c r="G317" s="23"/>
      <c r="H317" s="24"/>
    </row>
    <row r="318" spans="4:8" x14ac:dyDescent="0.2">
      <c r="D318" s="23"/>
      <c r="E318" s="23"/>
      <c r="F318" s="23"/>
      <c r="G318" s="23"/>
      <c r="H318" s="24"/>
    </row>
    <row r="319" spans="4:8" x14ac:dyDescent="0.2">
      <c r="D319" s="23"/>
      <c r="E319" s="23"/>
      <c r="F319" s="23"/>
      <c r="G319" s="23"/>
      <c r="H319" s="24"/>
    </row>
    <row r="320" spans="4:8" x14ac:dyDescent="0.2">
      <c r="D320" s="23"/>
      <c r="E320" s="23"/>
      <c r="F320" s="23"/>
      <c r="G320" s="23"/>
      <c r="H320" s="24"/>
    </row>
    <row r="321" spans="4:8" x14ac:dyDescent="0.2">
      <c r="D321" s="23"/>
      <c r="E321" s="23"/>
      <c r="F321" s="23"/>
      <c r="G321" s="23"/>
      <c r="H321" s="24"/>
    </row>
    <row r="322" spans="4:8" x14ac:dyDescent="0.2">
      <c r="H322" s="24"/>
    </row>
    <row r="323" spans="4:8" x14ac:dyDescent="0.2">
      <c r="H323" s="24"/>
    </row>
    <row r="324" spans="4:8" x14ac:dyDescent="0.2">
      <c r="H324" s="24"/>
    </row>
    <row r="325" spans="4:8" x14ac:dyDescent="0.2">
      <c r="H325" s="24"/>
    </row>
    <row r="326" spans="4:8" x14ac:dyDescent="0.2">
      <c r="H326" s="24"/>
    </row>
    <row r="327" spans="4:8" x14ac:dyDescent="0.2">
      <c r="H327" s="24"/>
    </row>
    <row r="328" spans="4:8" x14ac:dyDescent="0.2">
      <c r="H328" s="24"/>
    </row>
    <row r="329" spans="4:8" x14ac:dyDescent="0.2">
      <c r="H329" s="24"/>
    </row>
    <row r="330" spans="4:8" x14ac:dyDescent="0.2">
      <c r="H330" s="24"/>
    </row>
    <row r="331" spans="4:8" x14ac:dyDescent="0.2">
      <c r="H331" s="24"/>
    </row>
    <row r="332" spans="4:8" x14ac:dyDescent="0.2">
      <c r="H332" s="24"/>
    </row>
    <row r="333" spans="4:8" x14ac:dyDescent="0.2">
      <c r="H333" s="24"/>
    </row>
    <row r="334" spans="4:8" x14ac:dyDescent="0.2">
      <c r="H334" s="24"/>
    </row>
    <row r="335" spans="4:8" x14ac:dyDescent="0.2">
      <c r="H335" s="24"/>
    </row>
    <row r="336" spans="4:8" x14ac:dyDescent="0.2">
      <c r="H336" s="24"/>
    </row>
    <row r="337" spans="8:8" x14ac:dyDescent="0.2">
      <c r="H337" s="24"/>
    </row>
    <row r="338" spans="8:8" x14ac:dyDescent="0.2">
      <c r="H338" s="24"/>
    </row>
    <row r="339" spans="8:8" x14ac:dyDescent="0.2">
      <c r="H339" s="24"/>
    </row>
    <row r="340" spans="8:8" x14ac:dyDescent="0.2">
      <c r="H340" s="24"/>
    </row>
    <row r="341" spans="8:8" x14ac:dyDescent="0.2">
      <c r="H341" s="24"/>
    </row>
    <row r="342" spans="8:8" x14ac:dyDescent="0.2">
      <c r="H342" s="24"/>
    </row>
    <row r="343" spans="8:8" x14ac:dyDescent="0.2">
      <c r="H343" s="24"/>
    </row>
    <row r="344" spans="8:8" x14ac:dyDescent="0.2">
      <c r="H344" s="24"/>
    </row>
    <row r="345" spans="8:8" x14ac:dyDescent="0.2">
      <c r="H345" s="24"/>
    </row>
    <row r="349" spans="8:8" x14ac:dyDescent="0.2">
      <c r="H349" s="24"/>
    </row>
    <row r="350" spans="8:8" x14ac:dyDescent="0.2">
      <c r="H350" s="24"/>
    </row>
    <row r="351" spans="8:8" x14ac:dyDescent="0.2">
      <c r="H351" s="24"/>
    </row>
    <row r="352" spans="8:8" x14ac:dyDescent="0.2">
      <c r="H352" s="24"/>
    </row>
    <row r="353" spans="8:8" x14ac:dyDescent="0.2">
      <c r="H353" s="24"/>
    </row>
    <row r="354" spans="8:8" x14ac:dyDescent="0.2">
      <c r="H354" s="24"/>
    </row>
    <row r="355" spans="8:8" x14ac:dyDescent="0.2">
      <c r="H355" s="24"/>
    </row>
    <row r="356" spans="8:8" x14ac:dyDescent="0.2">
      <c r="H356" s="24"/>
    </row>
    <row r="357" spans="8:8" x14ac:dyDescent="0.2">
      <c r="H357" s="24"/>
    </row>
    <row r="358" spans="8:8" x14ac:dyDescent="0.2">
      <c r="H358" s="24"/>
    </row>
    <row r="359" spans="8:8" x14ac:dyDescent="0.2">
      <c r="H359" s="24"/>
    </row>
    <row r="360" spans="8:8" x14ac:dyDescent="0.2">
      <c r="H360" s="24"/>
    </row>
    <row r="361" spans="8:8" x14ac:dyDescent="0.2">
      <c r="H361" s="24"/>
    </row>
    <row r="362" spans="8:8" x14ac:dyDescent="0.2">
      <c r="H362" s="24"/>
    </row>
    <row r="363" spans="8:8" x14ac:dyDescent="0.2">
      <c r="H363" s="24"/>
    </row>
    <row r="364" spans="8:8" x14ac:dyDescent="0.2">
      <c r="H364" s="24"/>
    </row>
    <row r="365" spans="8:8" x14ac:dyDescent="0.2">
      <c r="H365" s="24"/>
    </row>
    <row r="366" spans="8:8" x14ac:dyDescent="0.2">
      <c r="H366" s="24"/>
    </row>
    <row r="367" spans="8:8" x14ac:dyDescent="0.2">
      <c r="H367" s="24"/>
    </row>
    <row r="368" spans="8:8" x14ac:dyDescent="0.2">
      <c r="H368" s="24"/>
    </row>
    <row r="369" spans="8:8" x14ac:dyDescent="0.2">
      <c r="H369" s="24"/>
    </row>
    <row r="370" spans="8:8" x14ac:dyDescent="0.2">
      <c r="H370" s="24"/>
    </row>
    <row r="371" spans="8:8" x14ac:dyDescent="0.2">
      <c r="H371" s="24"/>
    </row>
    <row r="372" spans="8:8" x14ac:dyDescent="0.2">
      <c r="H372" s="24"/>
    </row>
    <row r="373" spans="8:8" x14ac:dyDescent="0.2">
      <c r="H373" s="24"/>
    </row>
    <row r="374" spans="8:8" x14ac:dyDescent="0.2">
      <c r="H374" s="24"/>
    </row>
    <row r="375" spans="8:8" x14ac:dyDescent="0.2">
      <c r="H375" s="24"/>
    </row>
    <row r="376" spans="8:8" x14ac:dyDescent="0.2">
      <c r="H376" s="24"/>
    </row>
    <row r="377" spans="8:8" x14ac:dyDescent="0.2">
      <c r="H377" s="24"/>
    </row>
    <row r="378" spans="8:8" x14ac:dyDescent="0.2">
      <c r="H378" s="24"/>
    </row>
    <row r="379" spans="8:8" x14ac:dyDescent="0.2">
      <c r="H379" s="24"/>
    </row>
    <row r="380" spans="8:8" x14ac:dyDescent="0.2">
      <c r="H380" s="24"/>
    </row>
    <row r="381" spans="8:8" x14ac:dyDescent="0.2">
      <c r="H381" s="24"/>
    </row>
    <row r="382" spans="8:8" x14ac:dyDescent="0.2">
      <c r="H382" s="24"/>
    </row>
    <row r="383" spans="8:8" x14ac:dyDescent="0.2">
      <c r="H383" s="24"/>
    </row>
    <row r="384" spans="8:8" x14ac:dyDescent="0.2">
      <c r="H384" s="24"/>
    </row>
    <row r="385" spans="7:8" x14ac:dyDescent="0.2">
      <c r="H385" s="24"/>
    </row>
    <row r="386" spans="7:8" x14ac:dyDescent="0.2">
      <c r="H386" s="24"/>
    </row>
    <row r="387" spans="7:8" x14ac:dyDescent="0.2">
      <c r="H387" s="24"/>
    </row>
    <row r="388" spans="7:8" x14ac:dyDescent="0.2">
      <c r="H388" s="24"/>
    </row>
    <row r="389" spans="7:8" x14ac:dyDescent="0.2">
      <c r="H389" s="24"/>
    </row>
    <row r="390" spans="7:8" x14ac:dyDescent="0.2">
      <c r="H390" s="24"/>
    </row>
    <row r="391" spans="7:8" x14ac:dyDescent="0.2">
      <c r="H391" s="24"/>
    </row>
    <row r="392" spans="7:8" x14ac:dyDescent="0.2">
      <c r="H392" s="24"/>
    </row>
    <row r="393" spans="7:8" x14ac:dyDescent="0.2">
      <c r="H393" s="24"/>
    </row>
    <row r="394" spans="7:8" x14ac:dyDescent="0.2">
      <c r="H394" s="24"/>
    </row>
    <row r="395" spans="7:8" x14ac:dyDescent="0.2">
      <c r="G395" s="22"/>
    </row>
  </sheetData>
  <mergeCells count="2">
    <mergeCell ref="A6:G6"/>
    <mergeCell ref="A8:G8"/>
  </mergeCells>
  <pageMargins left="0.19685039370078741" right="0.19685039370078741" top="0.19685039370078741" bottom="0.19685039370078741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5.1_2015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2016-02-29T23:06:59Z</cp:lastPrinted>
  <dcterms:created xsi:type="dcterms:W3CDTF">2006-06-27T18:20:43Z</dcterms:created>
  <dcterms:modified xsi:type="dcterms:W3CDTF">2016-04-15T14:59:40Z</dcterms:modified>
</cp:coreProperties>
</file>